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2\Home2\RZP\PRZETARGI\2016\10 - Kompleksowa dostawa paliwa gazowego dla Ropczycko-Sędziszowskiej Grupy Zakupowej\"/>
    </mc:Choice>
  </mc:AlternateContent>
  <bookViews>
    <workbookView xWindow="0" yWindow="60" windowWidth="20400" windowHeight="8010"/>
  </bookViews>
  <sheets>
    <sheet name="wykaz miejsc odbioru" sheetId="10" r:id="rId1"/>
  </sheets>
  <definedNames>
    <definedName name="_xlnm._FilterDatabase" localSheetId="0" hidden="1">'wykaz miejsc odbioru'!$A$6:$AB$158</definedName>
  </definedNames>
  <calcPr calcId="152511" iterateDelta="1E-4"/>
</workbook>
</file>

<file path=xl/calcChain.xml><?xml version="1.0" encoding="utf-8"?>
<calcChain xmlns="http://schemas.openxmlformats.org/spreadsheetml/2006/main">
  <c r="K172" i="10" l="1"/>
  <c r="Z146" i="10" l="1"/>
  <c r="Z27" i="10" l="1"/>
  <c r="Z8" i="10" l="1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139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153" i="10"/>
  <c r="Z92" i="10"/>
  <c r="Z93" i="10"/>
  <c r="Z94" i="10"/>
  <c r="Z95" i="10"/>
  <c r="Z96" i="10"/>
  <c r="Z97" i="10"/>
  <c r="Z98" i="10"/>
  <c r="Z99" i="10"/>
  <c r="Z100" i="10"/>
  <c r="Z101" i="10"/>
  <c r="Z102" i="10"/>
  <c r="Z103" i="10"/>
  <c r="Z104" i="10"/>
  <c r="Z105" i="10"/>
  <c r="Z106" i="10"/>
  <c r="Z107" i="10"/>
  <c r="Z108" i="10"/>
  <c r="Z109" i="10"/>
  <c r="Z110" i="10"/>
  <c r="Z111" i="10"/>
  <c r="Z112" i="10"/>
  <c r="Z113" i="10"/>
  <c r="Z114" i="10"/>
  <c r="Z115" i="10"/>
  <c r="Z116" i="10"/>
  <c r="Z117" i="10"/>
  <c r="Z118" i="10"/>
  <c r="Z119" i="10"/>
  <c r="Z120" i="10"/>
  <c r="Z121" i="10"/>
  <c r="Z122" i="10"/>
  <c r="Z123" i="10"/>
  <c r="Z124" i="10"/>
  <c r="Z125" i="10"/>
  <c r="Z126" i="10"/>
  <c r="Z127" i="10"/>
  <c r="Z128" i="10"/>
  <c r="Z129" i="10"/>
  <c r="Z131" i="10"/>
  <c r="Z132" i="10"/>
  <c r="Z133" i="10"/>
  <c r="Z134" i="10"/>
  <c r="Z135" i="10"/>
  <c r="Z136" i="10"/>
  <c r="Z137" i="10"/>
  <c r="Z130" i="10"/>
  <c r="Z138" i="10"/>
  <c r="Z140" i="10"/>
  <c r="Z141" i="10"/>
  <c r="Z142" i="10"/>
  <c r="Z143" i="10"/>
  <c r="Z144" i="10"/>
  <c r="Z145" i="10"/>
  <c r="Z147" i="10"/>
  <c r="Z148" i="10"/>
  <c r="Z149" i="10"/>
  <c r="Z150" i="10"/>
  <c r="Z151" i="10"/>
  <c r="Z152" i="10"/>
  <c r="Z154" i="10"/>
  <c r="Z155" i="10"/>
  <c r="Z156" i="10"/>
  <c r="Z157" i="10"/>
  <c r="Y172" i="10" l="1"/>
  <c r="X172" i="10"/>
  <c r="W172" i="10"/>
  <c r="V172" i="10"/>
  <c r="U172" i="10"/>
  <c r="T172" i="10"/>
  <c r="S172" i="10"/>
  <c r="R172" i="10"/>
  <c r="Q172" i="10"/>
  <c r="P172" i="10"/>
  <c r="O172" i="10"/>
  <c r="N172" i="10"/>
  <c r="M172" i="10"/>
  <c r="L172" i="10"/>
  <c r="Z171" i="10"/>
  <c r="Z167" i="10"/>
  <c r="Z7" i="10"/>
  <c r="Z172" i="10" l="1"/>
</calcChain>
</file>

<file path=xl/sharedStrings.xml><?xml version="1.0" encoding="utf-8"?>
<sst xmlns="http://schemas.openxmlformats.org/spreadsheetml/2006/main" count="1399" uniqueCount="750">
  <si>
    <t>L.p.</t>
  </si>
  <si>
    <t>W-3.6</t>
  </si>
  <si>
    <t>≤ 110</t>
  </si>
  <si>
    <t>W-4</t>
  </si>
  <si>
    <t>W-3.9</t>
  </si>
  <si>
    <t>Nazwa odbiorcy</t>
  </si>
  <si>
    <t>Adres odbiorcy</t>
  </si>
  <si>
    <t>Adres Miejsca odbioru</t>
  </si>
  <si>
    <t>Numer identyfikacyjny punktu wyjścia</t>
  </si>
  <si>
    <t>Numer punktu poboru</t>
  </si>
  <si>
    <t>Numer gazomierza</t>
  </si>
  <si>
    <t>Moc umowna</t>
  </si>
  <si>
    <t>W-5.1</t>
  </si>
  <si>
    <t>akcyza
ZW-zwolnienie
P-płatnik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</si>
  <si>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</si>
  <si>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</si>
  <si>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</si>
  <si>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</si>
  <si>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</si>
  <si>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</si>
  <si>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</si>
  <si>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</si>
  <si>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</si>
  <si>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</si>
  <si>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</si>
  <si>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</si>
  <si>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</t>
  </si>
  <si>
    <t>ZW</t>
  </si>
  <si>
    <t>Wspólnota Mieszkaniowa w Sędziszowie Małopolskim</t>
  </si>
  <si>
    <t>ul. Rynek 14, 39-120 Sędziszów Małopolskim</t>
  </si>
  <si>
    <t>Sędziszów Małopolski, ul. Rynek 14</t>
  </si>
  <si>
    <t>003525260</t>
  </si>
  <si>
    <t>4995085</t>
  </si>
  <si>
    <t>30174318</t>
  </si>
  <si>
    <t>Miejsko-Gminny Ośrodek Kultury w Sędziszowie Małopolskim</t>
  </si>
  <si>
    <t>ul. 3 Maja 36, 39-120 Sędziszów Małopolski</t>
  </si>
  <si>
    <t>Sędziszów Małopolski, ul. Fabryczna 9/2</t>
  </si>
  <si>
    <t>003524350</t>
  </si>
  <si>
    <t>6760224</t>
  </si>
  <si>
    <t>00473651</t>
  </si>
  <si>
    <t>Sędziszów Małopolski, ul. 3 Maja 36</t>
  </si>
  <si>
    <t>003525289</t>
  </si>
  <si>
    <t>4995086</t>
  </si>
  <si>
    <t>05619160</t>
  </si>
  <si>
    <t>Gmina Sędziszów Małopolski</t>
  </si>
  <si>
    <t>ul. Rynek 1, 39-120 Sędziszów Małopolski</t>
  </si>
  <si>
    <t>003383871</t>
  </si>
  <si>
    <t>6760125</t>
  </si>
  <si>
    <t>00018860</t>
  </si>
  <si>
    <t>ul. Rynek 10, 39-120 Sędziszów Małopolski</t>
  </si>
  <si>
    <t>003524974</t>
  </si>
  <si>
    <t>6761098</t>
  </si>
  <si>
    <t>00014866</t>
  </si>
  <si>
    <t>ul. Rynek 2, 39-120 Sędziszów Małopolski</t>
  </si>
  <si>
    <t>003525192</t>
  </si>
  <si>
    <t>6761099</t>
  </si>
  <si>
    <t>00014877</t>
  </si>
  <si>
    <t>003292832</t>
  </si>
  <si>
    <t>6008091</t>
  </si>
  <si>
    <t>00320057</t>
  </si>
  <si>
    <t>003293613</t>
  </si>
  <si>
    <t>6023003</t>
  </si>
  <si>
    <t>003710210</t>
  </si>
  <si>
    <t>003294753</t>
  </si>
  <si>
    <t>6055078</t>
  </si>
  <si>
    <t>010830</t>
  </si>
  <si>
    <t>003518853</t>
  </si>
  <si>
    <t>6118067</t>
  </si>
  <si>
    <t>00409466</t>
  </si>
  <si>
    <t>003296670</t>
  </si>
  <si>
    <t>6120072</t>
  </si>
  <si>
    <t>00262427</t>
  </si>
  <si>
    <t>003295418</t>
  </si>
  <si>
    <t>6065081</t>
  </si>
  <si>
    <t>23425264</t>
  </si>
  <si>
    <t>003294983</t>
  </si>
  <si>
    <t>6059005</t>
  </si>
  <si>
    <t>00400782</t>
  </si>
  <si>
    <t>003295962</t>
  </si>
  <si>
    <t>6106100</t>
  </si>
  <si>
    <t>00019425</t>
  </si>
  <si>
    <t>003293201</t>
  </si>
  <si>
    <t>6016010</t>
  </si>
  <si>
    <t>00336879</t>
  </si>
  <si>
    <t>003295546</t>
  </si>
  <si>
    <t>6069000</t>
  </si>
  <si>
    <t>00045423</t>
  </si>
  <si>
    <t>ul. Sportowa 32A, 39-120 Sędziszów Małopolski</t>
  </si>
  <si>
    <t>003363303</t>
  </si>
  <si>
    <t>6760149</t>
  </si>
  <si>
    <t>00103641</t>
  </si>
  <si>
    <t>ul. Sportowa 32, 39-120 Sędziszów Małopolski</t>
  </si>
  <si>
    <t>003363052</t>
  </si>
  <si>
    <t>6760150</t>
  </si>
  <si>
    <t>00010594</t>
  </si>
  <si>
    <t>003296894</t>
  </si>
  <si>
    <t>6125112</t>
  </si>
  <si>
    <t>00266268</t>
  </si>
  <si>
    <t>003524921</t>
  </si>
  <si>
    <t>4995083</t>
  </si>
  <si>
    <t>29966838</t>
  </si>
  <si>
    <t>Zespół Szkół w Wolicy Piaskowej Szkoła Podstawowa im. Wł. Broniewskiego i Publiczne Przedszkole</t>
  </si>
  <si>
    <t>Wolica Piaskowa 76, 39-120 Sędziszów Małopolski</t>
  </si>
  <si>
    <t>Wolica Piaskowa 76, gm. Sędziszów Małopolski</t>
  </si>
  <si>
    <t>003296672</t>
  </si>
  <si>
    <t>6120074</t>
  </si>
  <si>
    <t>28289674</t>
  </si>
  <si>
    <t>Szkoła Podstawowa w Szkodnej</t>
  </si>
  <si>
    <t>Szkodna 121, 39-126 Zagorzyce</t>
  </si>
  <si>
    <t>003212410</t>
  </si>
  <si>
    <t>6001008</t>
  </si>
  <si>
    <t>5409171</t>
  </si>
  <si>
    <t>Szkoła Podstawowa w Krzywej</t>
  </si>
  <si>
    <t>Krzywa 121, 39-120 Sędziszów Małopolski</t>
  </si>
  <si>
    <t>003212330</t>
  </si>
  <si>
    <t>4995017</t>
  </si>
  <si>
    <t>23425284</t>
  </si>
  <si>
    <t>Szkoła Podstawowa w Klęczanach</t>
  </si>
  <si>
    <t>Klęczany 201 A, 39-127 Będziemyśl</t>
  </si>
  <si>
    <t>003212332</t>
  </si>
  <si>
    <t>4995018</t>
  </si>
  <si>
    <t>001689</t>
  </si>
  <si>
    <t>Szkoła Podstawowa im. Marii Konopnickiej w Kawęczynie Sędziszowskim</t>
  </si>
  <si>
    <t>Kawęczyn Sędziszowski 73, 39-120 Sędziszów Małopolski</t>
  </si>
  <si>
    <t>003212416</t>
  </si>
  <si>
    <t>6001006</t>
  </si>
  <si>
    <t>32157546</t>
  </si>
  <si>
    <t>Zespół Szkół w Górze Ropczyckiej Szkoła Podstawowa i Publiczne Przedszkole</t>
  </si>
  <si>
    <t>Góra Ropczycka 2, 39-120 Sędziszów Małopolski</t>
  </si>
  <si>
    <t>Góra Ropczycka 1H/1, 39-120 Sędziszów Małopolski</t>
  </si>
  <si>
    <t>003293175</t>
  </si>
  <si>
    <t>6014082</t>
  </si>
  <si>
    <t>00008003</t>
  </si>
  <si>
    <t>003362834</t>
  </si>
  <si>
    <t>6008004</t>
  </si>
  <si>
    <t>17044310</t>
  </si>
  <si>
    <t>Szkoła Podstawowa w Borku Wielkim</t>
  </si>
  <si>
    <t>Borek Wielki 254, 39-120 Sędziszów Małopolski</t>
  </si>
  <si>
    <t>003419274</t>
  </si>
  <si>
    <t>6001023</t>
  </si>
  <si>
    <t>26532088</t>
  </si>
  <si>
    <t>Publiczne Przedszkole Nr 1 w Sędziszowie Małopolskim z Oddziałem Zamiejscowym w Wolicy Ługowej</t>
  </si>
  <si>
    <t>ul. 3-go Maja 21, 39-120 Sędziszów Małopolski</t>
  </si>
  <si>
    <t>003301641</t>
  </si>
  <si>
    <t>6760126</t>
  </si>
  <si>
    <t>00008005</t>
  </si>
  <si>
    <t>Publiczne Przedszkole Nr 2 im. Janusza Korczaka w Sędziszowie Małopolskim</t>
  </si>
  <si>
    <t>ul. Osiedle Młodych 9, 39-120 Sędziszów Małopolski</t>
  </si>
  <si>
    <t>003524685</t>
  </si>
  <si>
    <t>4995078</t>
  </si>
  <si>
    <t>30174314</t>
  </si>
  <si>
    <t>Zespół Obsługi Szkół i Przedszkoli Gminy Sędziszów Małopolski w Sędziszowie Małopolskim</t>
  </si>
  <si>
    <t>ul. Ks. St. Maciąga 5, 39-120 Sędziszów Małopolski</t>
  </si>
  <si>
    <t>003301857</t>
  </si>
  <si>
    <t>6762081</t>
  </si>
  <si>
    <t>00318088</t>
  </si>
  <si>
    <t>Szkoła Podstawowa im. Władysława Broniewskiego w Zagorzycach Dolnych</t>
  </si>
  <si>
    <t>Zagorzyce 78, 39-126 Zagorzyce</t>
  </si>
  <si>
    <t>Zagorzyce 78, gm. Sędziszów Małopolski</t>
  </si>
  <si>
    <t>003212409</t>
  </si>
  <si>
    <t>6001007</t>
  </si>
  <si>
    <t>5409176</t>
  </si>
  <si>
    <t>Szkoła Podstawowa im. Jana Pawła II  w Zagorzycach Górnych</t>
  </si>
  <si>
    <t>Zagorzyce 175, 39-126 Zagorzyce</t>
  </si>
  <si>
    <t>Zagorzyce 175, gm. Sędziszów Małopolski</t>
  </si>
  <si>
    <t>003212301</t>
  </si>
  <si>
    <t>4995007</t>
  </si>
  <si>
    <t>CD72169</t>
  </si>
  <si>
    <t>Szkoła Podstawowa im. ks. Wł. Świdra w Czarnej Sędziszowskiej</t>
  </si>
  <si>
    <t>Czarna Sędziszowska 145A, 39-123 Czarna Sędziszowska</t>
  </si>
  <si>
    <t>Czarna Sędziszowska 145, gm. Sędziszów Małopolski</t>
  </si>
  <si>
    <t>003212328</t>
  </si>
  <si>
    <t>4995016</t>
  </si>
  <si>
    <t>31280328</t>
  </si>
  <si>
    <t>003293342</t>
  </si>
  <si>
    <t>6018067</t>
  </si>
  <si>
    <t>00320040</t>
  </si>
  <si>
    <t>Gimnazjum im. Krzysztofa Kamila Baczyńskiego w Sędziszowie Małopolskim</t>
  </si>
  <si>
    <t>003212319</t>
  </si>
  <si>
    <t>4995012</t>
  </si>
  <si>
    <t>CD72643</t>
  </si>
  <si>
    <t>Szkoła Podstawowa Nr 2 im. Władysława Węglowskiego w Sędziszowie Małopolskim</t>
  </si>
  <si>
    <t>ul. Rynek 9, 39-120 Sędziszów Małopolski</t>
  </si>
  <si>
    <t>003524779</t>
  </si>
  <si>
    <t>4995080</t>
  </si>
  <si>
    <t>05619163</t>
  </si>
  <si>
    <t>Szkoła Podstawowa nr 3 im. Jana Pawła II  w Sędziszowie Małopolskim</t>
  </si>
  <si>
    <t>ul. Osiedle Młodych 20, 39-120 Sędziszów Małopolski</t>
  </si>
  <si>
    <t>003524720</t>
  </si>
  <si>
    <t>4995079</t>
  </si>
  <si>
    <t>05613171</t>
  </si>
  <si>
    <t>Szkoła Podstawowa w Boreczku</t>
  </si>
  <si>
    <t>Boreczek 46, 39-120 Sędziszów Małopolski</t>
  </si>
  <si>
    <t>003212326</t>
  </si>
  <si>
    <t>4995015</t>
  </si>
  <si>
    <t>23425259</t>
  </si>
  <si>
    <t>Szkoła Podstawowa im. św. Jana Kantego w Będziemyślu</t>
  </si>
  <si>
    <t>Będziemyśl 130, 39-127 Będziemyśl</t>
  </si>
  <si>
    <t>Będziemyśl 130, gm. Sędziszów Małopolski</t>
  </si>
  <si>
    <t>003212388</t>
  </si>
  <si>
    <t>6064064</t>
  </si>
  <si>
    <t>001910</t>
  </si>
  <si>
    <t>Grupa taryfowa wg OSD lub PGNiG</t>
  </si>
  <si>
    <t>W-2.12T</t>
  </si>
  <si>
    <t>W-3.12T</t>
  </si>
  <si>
    <t>ul. ks. Stanisława Maciąga 3, 39-120 Sędziszów Małopolski</t>
  </si>
  <si>
    <t>ul. 3 Maja 25, 39-120 Sędziszów Małopolski</t>
  </si>
  <si>
    <t>Góra Ropczycka 61A, gm. Sędziszów Małopolski</t>
  </si>
  <si>
    <t>Krzywa 73, gm. Sędziszów Małopolski</t>
  </si>
  <si>
    <t>Borek Wielki 212, gm. Sędziszów Małopolski</t>
  </si>
  <si>
    <t>Szkodna 122, gm. Sędziszów Małopolski</t>
  </si>
  <si>
    <t>Wolica Piaskowa 75, gm. Sędziszów Małopolski</t>
  </si>
  <si>
    <t>Będziemyśl 35, gm. Sędziszów Małopolski</t>
  </si>
  <si>
    <t>Klęczany 112, gm. Sędziszów Małopolski</t>
  </si>
  <si>
    <t>Cierpisz 33, gm. Sędziszów Małopolski</t>
  </si>
  <si>
    <t>Wolica Ługowa 70, gm. Sędziszów Małopolski</t>
  </si>
  <si>
    <t>Szkodna 121, gm. Sędziszów Małopolski</t>
  </si>
  <si>
    <t>Czarna Sędziszowska 144, gm. Sędziszów Małopolski</t>
  </si>
  <si>
    <t>Kawęczyn Sędziszowski 171A, gm. Sędziszów Małopolski</t>
  </si>
  <si>
    <t>Publiczne Przedszkole nr 1 im. Marii Konopnickiej w Ropczycach</t>
  </si>
  <si>
    <t>ul. Wyszyńskiego 18, 39-100 Ropczyce</t>
  </si>
  <si>
    <t>003301049</t>
  </si>
  <si>
    <t>6686026</t>
  </si>
  <si>
    <t>00010586</t>
  </si>
  <si>
    <t>Publiczne Przedszkole nr 2 w Ropczycach</t>
  </si>
  <si>
    <t>ul. Armii Krajowej 6, 39-100 Ropczyce</t>
  </si>
  <si>
    <t>003300434</t>
  </si>
  <si>
    <t>6688101</t>
  </si>
  <si>
    <t>28289676</t>
  </si>
  <si>
    <t>Publiczne Przedszkole w Lubzinie</t>
  </si>
  <si>
    <t>Lubzina 118, 39-102 Lubzina</t>
  </si>
  <si>
    <t>Lubzina 118, gm. Ropczyce</t>
  </si>
  <si>
    <t>003299466</t>
  </si>
  <si>
    <t>6405083</t>
  </si>
  <si>
    <t>25698321</t>
  </si>
  <si>
    <t>003299465</t>
  </si>
  <si>
    <t>6405082</t>
  </si>
  <si>
    <t>000196</t>
  </si>
  <si>
    <t>W-2.1</t>
  </si>
  <si>
    <t>Szkoła Podstawowa w Brzezówce</t>
  </si>
  <si>
    <t>Brzezówka 94, 39-102 Lubzina</t>
  </si>
  <si>
    <t>Brzezówka 94, gm. Ropczyce</t>
  </si>
  <si>
    <t>003370481</t>
  </si>
  <si>
    <t>6233095</t>
  </si>
  <si>
    <t>160159</t>
  </si>
  <si>
    <t>Zespół Szkół nr 1 w Ropczycach</t>
  </si>
  <si>
    <t>ul. Wyspiańskiego 8, 39-100 Ropczyce</t>
  </si>
  <si>
    <t>ul. Leśna 88, 39-100 Ropczyce</t>
  </si>
  <si>
    <t>003373676</t>
  </si>
  <si>
    <t>6683049</t>
  </si>
  <si>
    <t>00018758</t>
  </si>
  <si>
    <t>003300779</t>
  </si>
  <si>
    <t>6682049</t>
  </si>
  <si>
    <t>002079</t>
  </si>
  <si>
    <t>Zespół Szkół nr 2 w Ropczycach</t>
  </si>
  <si>
    <t>ul. Konarskiego 4, 39-100 Ropczyce</t>
  </si>
  <si>
    <t>003300477</t>
  </si>
  <si>
    <t>6688103</t>
  </si>
  <si>
    <t>28289679</t>
  </si>
  <si>
    <t>Zespół Szkół nr 3 w Ropczycach</t>
  </si>
  <si>
    <t>ul. Robotnicza 48, 39-100 Ropczyce</t>
  </si>
  <si>
    <t>003378527</t>
  </si>
  <si>
    <t>6262113</t>
  </si>
  <si>
    <t>013914</t>
  </si>
  <si>
    <t>Zespół Szkół nr 4 w Ropczycach</t>
  </si>
  <si>
    <t>ul. 3-go Maja 424, 39-100 Ropczyce</t>
  </si>
  <si>
    <t>003212334</t>
  </si>
  <si>
    <t>4995019</t>
  </si>
  <si>
    <t>31190576</t>
  </si>
  <si>
    <t>Zespół Szkół nr 5 w Ropczycach</t>
  </si>
  <si>
    <t>ul. Szkolna 33, 39-100 Ropczyce</t>
  </si>
  <si>
    <t>003212385</t>
  </si>
  <si>
    <t>6001009</t>
  </si>
  <si>
    <t>16122690</t>
  </si>
  <si>
    <t>003423263</t>
  </si>
  <si>
    <t>6265099</t>
  </si>
  <si>
    <t>009096</t>
  </si>
  <si>
    <t>Zespół Szkół w Gnojnicy Dolnej</t>
  </si>
  <si>
    <t>Gnojnica 268, 39-105 Gnojnica</t>
  </si>
  <si>
    <t>Gnojnica 268, gm. Ropczyce</t>
  </si>
  <si>
    <t>003524858</t>
  </si>
  <si>
    <t>4995081</t>
  </si>
  <si>
    <t>05606891</t>
  </si>
  <si>
    <t>Zespół Szkół w Gnojnicy Woli</t>
  </si>
  <si>
    <t>Gnojnica 504, 39-105 Gnojnica</t>
  </si>
  <si>
    <t>Gnojnica 504, gm. Ropczyce</t>
  </si>
  <si>
    <t>003379838</t>
  </si>
  <si>
    <t>6013020</t>
  </si>
  <si>
    <t>00018757</t>
  </si>
  <si>
    <t>Zespół Szkół w Lubzinie</t>
  </si>
  <si>
    <t>Lubzina 188, 39-102 Lubzina</t>
  </si>
  <si>
    <t>Lubzina 188, gm. Ropczyce</t>
  </si>
  <si>
    <t>003299608</t>
  </si>
  <si>
    <t>6407018</t>
  </si>
  <si>
    <t>079036</t>
  </si>
  <si>
    <t>003212324</t>
  </si>
  <si>
    <t>4995014</t>
  </si>
  <si>
    <t>31190588</t>
  </si>
  <si>
    <t>Zespół Szkół w Łączkach Kucharskich</t>
  </si>
  <si>
    <t>Łączki Kucharskie 469, 39-106 Łączki Kucharskie</t>
  </si>
  <si>
    <t>Łączki Kucharskie 472, gm. Ropczyce</t>
  </si>
  <si>
    <t>003294266</t>
  </si>
  <si>
    <t>6037025</t>
  </si>
  <si>
    <t>00364527</t>
  </si>
  <si>
    <t>Łączki Kucharskie 469, gm. Ropczyce</t>
  </si>
  <si>
    <t>003397542</t>
  </si>
  <si>
    <t>6037030</t>
  </si>
  <si>
    <t>009038</t>
  </si>
  <si>
    <t>Łączki Kucharskie 473, gm. Ropczyce</t>
  </si>
  <si>
    <t>003506402</t>
  </si>
  <si>
    <t>6037131</t>
  </si>
  <si>
    <t>006303</t>
  </si>
  <si>
    <t>Zespół Szkół w Małej</t>
  </si>
  <si>
    <t>Mała 35, 39-107 Niedźwiada</t>
  </si>
  <si>
    <t>Mała 35, gm. Ropczyce</t>
  </si>
  <si>
    <t>003294654</t>
  </si>
  <si>
    <t>4995057</t>
  </si>
  <si>
    <t>13808054</t>
  </si>
  <si>
    <t>003294653</t>
  </si>
  <si>
    <t>6045037</t>
  </si>
  <si>
    <t>00477980</t>
  </si>
  <si>
    <t>Zespół Szkół w Niedźwiadzie Dolnej</t>
  </si>
  <si>
    <t>Niedźwiada Dolna 40, 39-107 Niedźwiada</t>
  </si>
  <si>
    <t>Niedźwiada 40, gm. Ropczyce</t>
  </si>
  <si>
    <t>003212384</t>
  </si>
  <si>
    <t>6001011</t>
  </si>
  <si>
    <t>05675827</t>
  </si>
  <si>
    <t>Niedźwiada 39, gm. Ropczyce</t>
  </si>
  <si>
    <t>003294528</t>
  </si>
  <si>
    <t>6042011</t>
  </si>
  <si>
    <t>00271852</t>
  </si>
  <si>
    <t>Zespół Szkół w Niedźwiadzie Górnej</t>
  </si>
  <si>
    <t>Niedźwiada Górna 261, 39-107 Niedźwiada</t>
  </si>
  <si>
    <t>Niedźwiada 261, gm. Ropczyce</t>
  </si>
  <si>
    <t>003212383</t>
  </si>
  <si>
    <t>4995070</t>
  </si>
  <si>
    <t>21832195</t>
  </si>
  <si>
    <t>Niedźwiada 262, gm. Ropczyce</t>
  </si>
  <si>
    <t>003294621</t>
  </si>
  <si>
    <t>6043116</t>
  </si>
  <si>
    <t>00193409</t>
  </si>
  <si>
    <t>Przedsiębiorstwo Usług Komunalnych Sp. z o.o.</t>
  </si>
  <si>
    <t>ul. Przemysłowa 12, 39-100 Ropczyce</t>
  </si>
  <si>
    <t>ul. Masarska 26, 39-100 Ropczyce</t>
  </si>
  <si>
    <t>003301022</t>
  </si>
  <si>
    <t>6685110</t>
  </si>
  <si>
    <t>00478070</t>
  </si>
  <si>
    <t>ul. Robotnicza 11, 39-100 Ropczyce</t>
  </si>
  <si>
    <t>003420113</t>
  </si>
  <si>
    <t>6262117</t>
  </si>
  <si>
    <t>270931</t>
  </si>
  <si>
    <t>ul. Rataja 9, 39-100 Ropczyce</t>
  </si>
  <si>
    <t>003420117</t>
  </si>
  <si>
    <t>6680123</t>
  </si>
  <si>
    <t>04192289</t>
  </si>
  <si>
    <t>Gmina Ropczyce</t>
  </si>
  <si>
    <t>ul. Krisego 1, 39-100 Ropczyce</t>
  </si>
  <si>
    <t>Gnojnica 468, gm. Ropczyce</t>
  </si>
  <si>
    <t>003518374</t>
  </si>
  <si>
    <t>6012098</t>
  </si>
  <si>
    <t>00391908</t>
  </si>
  <si>
    <t>Mała 45, gm. Ropczyce</t>
  </si>
  <si>
    <t>003524279</t>
  </si>
  <si>
    <t>6045045</t>
  </si>
  <si>
    <t>058903</t>
  </si>
  <si>
    <t>Okonin 29, gm. Ropczyce</t>
  </si>
  <si>
    <t>003293808</t>
  </si>
  <si>
    <t>6030050</t>
  </si>
  <si>
    <t>00296202</t>
  </si>
  <si>
    <t>W-1.12T</t>
  </si>
  <si>
    <t>Łączki Kucharskie 160, gm. Ropczyce</t>
  </si>
  <si>
    <t>003294176</t>
  </si>
  <si>
    <t>6035084</t>
  </si>
  <si>
    <t>00334667</t>
  </si>
  <si>
    <t>Niedźwiada 58, gm. Ropczyce</t>
  </si>
  <si>
    <t>009161774</t>
  </si>
  <si>
    <t>6043001</t>
  </si>
  <si>
    <t>26389896</t>
  </si>
  <si>
    <t>ul. Ogrodnicza 36f, 39-100 Ropczyce</t>
  </si>
  <si>
    <t>003517352</t>
  </si>
  <si>
    <t>6684064</t>
  </si>
  <si>
    <t>00391203</t>
  </si>
  <si>
    <t>Gimnazjum im. Jana Pawła II w Iwierzycach</t>
  </si>
  <si>
    <t>Iwierzyce 186, 39-124 Iwierzyce</t>
  </si>
  <si>
    <t>Iwierzyce, gm. Iwierzyce</t>
  </si>
  <si>
    <t>003364191</t>
  </si>
  <si>
    <t>4995050</t>
  </si>
  <si>
    <t>K4181801.02/A</t>
  </si>
  <si>
    <t>Zespół Szkół w Iwierzycach</t>
  </si>
  <si>
    <t>Iwierzyce 188, 39-124 Iwierzyce</t>
  </si>
  <si>
    <t>Iwierzyce 188, gm. Iwierzyce</t>
  </si>
  <si>
    <t>003212730</t>
  </si>
  <si>
    <t>4995072</t>
  </si>
  <si>
    <t>003307</t>
  </si>
  <si>
    <t>Sielec 51B, gm. Iwierzyce</t>
  </si>
  <si>
    <t>003295206</t>
  </si>
  <si>
    <t>6062017</t>
  </si>
  <si>
    <t>00010577</t>
  </si>
  <si>
    <t>Szkoła Podstawowa w Bystrzycy im. Marii Konopnickiej</t>
  </si>
  <si>
    <t>Bystrzyca 52A, 39-124 Iwierzyce</t>
  </si>
  <si>
    <t>Wiśniowa 69, gm. Iwierzyce</t>
  </si>
  <si>
    <t>003297605</t>
  </si>
  <si>
    <t>6224066</t>
  </si>
  <si>
    <t>00010614</t>
  </si>
  <si>
    <t>Bystrzyca 52A, gm. Iwierzyce</t>
  </si>
  <si>
    <t>003212729</t>
  </si>
  <si>
    <t>6001005</t>
  </si>
  <si>
    <t>32157541</t>
  </si>
  <si>
    <t>Szkoła Podstawowa w Nockowej im. Bohaterów Walk Chłopskich</t>
  </si>
  <si>
    <t>Nockowa 1, 39-124 Iwierzyce</t>
  </si>
  <si>
    <t>Nockowa 1, gm. Iwierzyce</t>
  </si>
  <si>
    <t>003212728</t>
  </si>
  <si>
    <t>6001003</t>
  </si>
  <si>
    <t>5409175</t>
  </si>
  <si>
    <t>Będzienica 44, gm. Iwierzyce</t>
  </si>
  <si>
    <t>003297860</t>
  </si>
  <si>
    <t>6230071</t>
  </si>
  <si>
    <t>00010619</t>
  </si>
  <si>
    <t>Szkoła Podstawowa w Wiercanach im. Bolesława Prusa</t>
  </si>
  <si>
    <t>Wiercany 73, 39-124 Iwierzyce</t>
  </si>
  <si>
    <t>Wiercany 73, gm. Iwierzyce</t>
  </si>
  <si>
    <t>003297462</t>
  </si>
  <si>
    <t>6222080</t>
  </si>
  <si>
    <t>28289675</t>
  </si>
  <si>
    <t>Szkoła Podstawowa w Olchowej im. Marii Konopnickiej</t>
  </si>
  <si>
    <t>Olchowa 3, 39-127 Będziemyśl</t>
  </si>
  <si>
    <t>Olchowa 3, gm. Iwierzyce</t>
  </si>
  <si>
    <t>003212731</t>
  </si>
  <si>
    <t>6001004</t>
  </si>
  <si>
    <t>16015500</t>
  </si>
  <si>
    <t>003293414</t>
  </si>
  <si>
    <t>6020026</t>
  </si>
  <si>
    <t>24651125</t>
  </si>
  <si>
    <t>Gmina Iwierzyce</t>
  </si>
  <si>
    <t>Iwierzyce 80, 39-124 Iwierzyce</t>
  </si>
  <si>
    <t>Iwierzyce 94, gm. Iwierzyce</t>
  </si>
  <si>
    <t>003297379</t>
  </si>
  <si>
    <t>6221077</t>
  </si>
  <si>
    <t>30795374</t>
  </si>
  <si>
    <t>Iwierzyce 80, gm. Iwierzyce</t>
  </si>
  <si>
    <t>003297276</t>
  </si>
  <si>
    <t>6220077</t>
  </si>
  <si>
    <t>30795375</t>
  </si>
  <si>
    <t>Bystrzyca 34, gm. Iwierzyce</t>
  </si>
  <si>
    <t>003297147</t>
  </si>
  <si>
    <t>6129059</t>
  </si>
  <si>
    <t>00426837</t>
  </si>
  <si>
    <t>003297160</t>
  </si>
  <si>
    <t>6129072</t>
  </si>
  <si>
    <t>195738</t>
  </si>
  <si>
    <t>Olchowa 2, gm. Iwierzyce</t>
  </si>
  <si>
    <t>003293411</t>
  </si>
  <si>
    <t>6020023</t>
  </si>
  <si>
    <t>00674925</t>
  </si>
  <si>
    <t>Wiśniowa 55F, gm. Iwierzyce</t>
  </si>
  <si>
    <t>003297604</t>
  </si>
  <si>
    <t>6224065</t>
  </si>
  <si>
    <t>233237</t>
  </si>
  <si>
    <t>Gminna Biblioteka Publiczna w Iwierzycach</t>
  </si>
  <si>
    <t>Iwierzyce 185, 39-124 Iwierzyce</t>
  </si>
  <si>
    <t>Iwierzyce 185, gm. Iwierzyce</t>
  </si>
  <si>
    <t>003297384</t>
  </si>
  <si>
    <t>6221082</t>
  </si>
  <si>
    <t>233291</t>
  </si>
  <si>
    <t>Gminny Ośrodek Kultury w Iwierzycach z siedzibą w Wiercanach</t>
  </si>
  <si>
    <t>Wiercany 29, 39-124 Iwierzyce</t>
  </si>
  <si>
    <t>Wiercany 29, gm. Iwierzyce</t>
  </si>
  <si>
    <t>003212387</t>
  </si>
  <si>
    <t>6001015</t>
  </si>
  <si>
    <t>00018861</t>
  </si>
  <si>
    <t>Zakład Wodno-Kanalizacyjny w Iwierzycach</t>
  </si>
  <si>
    <t>Iwierzyce 125A, 39-124 Iwierzyce</t>
  </si>
  <si>
    <t>Iwierzyce 125A, gm. Iwierzyce</t>
  </si>
  <si>
    <t>003429709</t>
  </si>
  <si>
    <t>6221090</t>
  </si>
  <si>
    <t>00197539</t>
  </si>
  <si>
    <t>Gmina Ostrów</t>
  </si>
  <si>
    <t>Ostrów 225, 39-103 Ostrów</t>
  </si>
  <si>
    <t>Zdżary 59, gm. Ostrów</t>
  </si>
  <si>
    <t>003295672</t>
  </si>
  <si>
    <t>6071070</t>
  </si>
  <si>
    <t>144289</t>
  </si>
  <si>
    <t>Ocieka 343, gm. Ostrów</t>
  </si>
  <si>
    <t>003295723</t>
  </si>
  <si>
    <t>6072052</t>
  </si>
  <si>
    <t>00262461</t>
  </si>
  <si>
    <t>Ostrów 225, gm. Ostrów</t>
  </si>
  <si>
    <t>003299287</t>
  </si>
  <si>
    <t>6305031</t>
  </si>
  <si>
    <t>00374028</t>
  </si>
  <si>
    <t>Ostrów 215, gm. Ostrów</t>
  </si>
  <si>
    <t>003368093</t>
  </si>
  <si>
    <t>6304017</t>
  </si>
  <si>
    <t>013921</t>
  </si>
  <si>
    <t>Zakład Usług Komunalnych w Ostrowie</t>
  </si>
  <si>
    <t>Ruda 36, gm. Sędziszów Małopolski</t>
  </si>
  <si>
    <t>003369357</t>
  </si>
  <si>
    <t>6068034</t>
  </si>
  <si>
    <t>142013</t>
  </si>
  <si>
    <t>Ocieka 352, 39-104 Ocieka</t>
  </si>
  <si>
    <t>Ocieka 352, gm. Ostrów</t>
  </si>
  <si>
    <t>003295724</t>
  </si>
  <si>
    <t>6072053</t>
  </si>
  <si>
    <t>233318</t>
  </si>
  <si>
    <t>Publiczna Szkoła Podstawowa im. Kardynała Stefana Wyszyńskiego w Ociece Filia w Zdżarach</t>
  </si>
  <si>
    <t>003295673</t>
  </si>
  <si>
    <t>6071071</t>
  </si>
  <si>
    <t>00073259</t>
  </si>
  <si>
    <t>Publiczna Szkoła Podstawowa im. Kardynała Stefana Wyszyńskiego w Ociece</t>
  </si>
  <si>
    <t>003212380</t>
  </si>
  <si>
    <t>4995026</t>
  </si>
  <si>
    <t>001684</t>
  </si>
  <si>
    <t>Publiczna Szkoła Podstawowa im. bł. ks. Jerzego Popiełuszki w Skrzyszowie</t>
  </si>
  <si>
    <t>Skrzyszów 98, 39-103 Ostrów</t>
  </si>
  <si>
    <t>Skrzyszów 98, gm. Ostrów</t>
  </si>
  <si>
    <t>003299051</t>
  </si>
  <si>
    <t>6300027</t>
  </si>
  <si>
    <t>011150</t>
  </si>
  <si>
    <t>Skrzyszów 98A, gm. Ostrów</t>
  </si>
  <si>
    <t>003212417</t>
  </si>
  <si>
    <t>6001019</t>
  </si>
  <si>
    <t>23425251</t>
  </si>
  <si>
    <t>003524873</t>
  </si>
  <si>
    <t>4995082</t>
  </si>
  <si>
    <t>05613170</t>
  </si>
  <si>
    <t>Publiczne Przedszkole im. Wandy Chotomskiej w Kozodrzy</t>
  </si>
  <si>
    <t>Kozodrza 174, 39-103 Ostrów</t>
  </si>
  <si>
    <t>Kozodrza 174, gm. Ostrów</t>
  </si>
  <si>
    <t>003296997</t>
  </si>
  <si>
    <t>6127077</t>
  </si>
  <si>
    <t>00271830</t>
  </si>
  <si>
    <t>003296998</t>
  </si>
  <si>
    <t>6127078</t>
  </si>
  <si>
    <t>208466</t>
  </si>
  <si>
    <t>Publiczna Szkoła Podstawowa w Kozodrzy</t>
  </si>
  <si>
    <t>Kozodrza 175, 39-103 Ostrów</t>
  </si>
  <si>
    <t>Kozodrza 175, gm. Ostrów</t>
  </si>
  <si>
    <t>003297059</t>
  </si>
  <si>
    <t>6001020</t>
  </si>
  <si>
    <t>001592</t>
  </si>
  <si>
    <t>Publiczna Szkoła Podstawowa im. Wilhelma Macha w Kamionce</t>
  </si>
  <si>
    <t>Kamionka 206, 39-122 Kamionka</t>
  </si>
  <si>
    <t>Kamionka 206, gm. Ostrów</t>
  </si>
  <si>
    <t>003212314</t>
  </si>
  <si>
    <t>4995009</t>
  </si>
  <si>
    <t>23425261</t>
  </si>
  <si>
    <t>003295612</t>
  </si>
  <si>
    <t>6070203</t>
  </si>
  <si>
    <t>00010600</t>
  </si>
  <si>
    <t>Publiczna Szkoła Podstawowa im. Henryka Sienkiewicza w Ostrowie</t>
  </si>
  <si>
    <t>Ostrów 215, 39-103 Ostrów</t>
  </si>
  <si>
    <t>003212381</t>
  </si>
  <si>
    <t>4995027</t>
  </si>
  <si>
    <t>23566123</t>
  </si>
  <si>
    <t>Gminny Ośrodek Pomocy Społecznej</t>
  </si>
  <si>
    <t>Wielopole Skrzyńskie 200, 39-110 Wielopole Skrzyńskie</t>
  </si>
  <si>
    <t>Wielopole Skrzyńskie 197, gm. Wielopole Skrzyńskie</t>
  </si>
  <si>
    <t>003321092</t>
  </si>
  <si>
    <t>7304031</t>
  </si>
  <si>
    <t>059684</t>
  </si>
  <si>
    <t>Wielopole Skrzyńskie 12, gm. Wielopole Skrzyńskie</t>
  </si>
  <si>
    <t>003321007</t>
  </si>
  <si>
    <t>7302089</t>
  </si>
  <si>
    <t>003834958</t>
  </si>
  <si>
    <t>Gmina Wielopole Skrzyńskie</t>
  </si>
  <si>
    <t>Glinik 133, gm. Wielopole Skrzyńskie</t>
  </si>
  <si>
    <t>003321139</t>
  </si>
  <si>
    <t>7305049</t>
  </si>
  <si>
    <t>008543</t>
  </si>
  <si>
    <t>Broniszów 79, gm. Wielopole Skrzyńskie</t>
  </si>
  <si>
    <t>003505675</t>
  </si>
  <si>
    <t>7310045</t>
  </si>
  <si>
    <t>00264059</t>
  </si>
  <si>
    <t>Nawsie 304, gm. Wielopole Skrzyńskie</t>
  </si>
  <si>
    <t>003419943</t>
  </si>
  <si>
    <t>7250088</t>
  </si>
  <si>
    <t>00092959</t>
  </si>
  <si>
    <t>Wielopole Skrzyńskie 244, gm. Wielopole Skrzyńskie</t>
  </si>
  <si>
    <t>003527988</t>
  </si>
  <si>
    <t>7995066</t>
  </si>
  <si>
    <t>30737396</t>
  </si>
  <si>
    <t>Brzeziny 622, gm. Wielopole Skrzyńskie</t>
  </si>
  <si>
    <t>009158616</t>
  </si>
  <si>
    <t>7275105</t>
  </si>
  <si>
    <t>00554202</t>
  </si>
  <si>
    <t>Brzeziny 611, gm. Wielopole Skrzyńskie</t>
  </si>
  <si>
    <t>003399011</t>
  </si>
  <si>
    <t>7275019</t>
  </si>
  <si>
    <t>231766</t>
  </si>
  <si>
    <t>Brzeziny 168, gm. Wielopole Skrzyńskie</t>
  </si>
  <si>
    <t>003363477</t>
  </si>
  <si>
    <t>7275016</t>
  </si>
  <si>
    <t>00153712</t>
  </si>
  <si>
    <t>Wielopole Skrzyńskie 200, gm. Wielopole Skrzyńskie</t>
  </si>
  <si>
    <t>003312015</t>
  </si>
  <si>
    <t>7995063</t>
  </si>
  <si>
    <t>001756</t>
  </si>
  <si>
    <t>Szkoła Podstawowa w Broniszowie</t>
  </si>
  <si>
    <t>Broniszów 197, 39-106 Łączki Kucharskie</t>
  </si>
  <si>
    <t>Broniszów dz. 1165, 1168/2, gm. Wielopole Skrzyńskie</t>
  </si>
  <si>
    <t>003418103</t>
  </si>
  <si>
    <t>7309047</t>
  </si>
  <si>
    <t>00002625</t>
  </si>
  <si>
    <t>Szkoła Podstawowa Brzeziny-Berdechów</t>
  </si>
  <si>
    <t>Brzeziny, 39-111 Brzeziny</t>
  </si>
  <si>
    <t>Brzeziny 382a, gm. Wielopole Skrzyńskie</t>
  </si>
  <si>
    <t>003320632</t>
  </si>
  <si>
    <t>7010131</t>
  </si>
  <si>
    <t>00001920</t>
  </si>
  <si>
    <t>Szkoła Podstawowa w Nawsiu</t>
  </si>
  <si>
    <t>Nawsie 302, 39-110 Wielopole Skrzyńskie</t>
  </si>
  <si>
    <t>Nawsie 302, gm. Wielopole Skrzyńskie</t>
  </si>
  <si>
    <t>003319023</t>
  </si>
  <si>
    <t>7995047</t>
  </si>
  <si>
    <t>18397579</t>
  </si>
  <si>
    <t>Szkoła Podstawowa w Gliniku</t>
  </si>
  <si>
    <t>Glinik 75, 39-106 Łączki Kucharskie</t>
  </si>
  <si>
    <t>Glinik 75, gm. Wielopole Skrzyńskie</t>
  </si>
  <si>
    <t>003321277</t>
  </si>
  <si>
    <t>7010136</t>
  </si>
  <si>
    <t>25823798</t>
  </si>
  <si>
    <t>Glinik 396, gm. Wielopole Skrzyńskie</t>
  </si>
  <si>
    <t>003321263</t>
  </si>
  <si>
    <t>7306085</t>
  </si>
  <si>
    <t>012461</t>
  </si>
  <si>
    <t>Szkoła Podstawowa nr 1 w Brzezinach</t>
  </si>
  <si>
    <t>Brzeziny 621, 39-111 Brzeziny</t>
  </si>
  <si>
    <t>Brzeziny 621, gm. Wielopole Skrzyńskie</t>
  </si>
  <si>
    <t>003390430</t>
  </si>
  <si>
    <t>7995052</t>
  </si>
  <si>
    <t>21832078</t>
  </si>
  <si>
    <t>Szkoła Podstawowa im. Tadeusza Marii Kantora</t>
  </si>
  <si>
    <t>Wielopole Skrzyńskie 265, 39-110 Wielopole Skrzyńskie</t>
  </si>
  <si>
    <t>Wielopole Skrzyńskie dz. Szkoła, gm. Wielopole Skrzyńskie</t>
  </si>
  <si>
    <t>003212347</t>
  </si>
  <si>
    <t>7995015</t>
  </si>
  <si>
    <t>CD81081</t>
  </si>
  <si>
    <t>Gminny Ośrodek Kultury i Wypoczynku</t>
  </si>
  <si>
    <t>Wielopole Skrzyńskie 202, 39-110 Wielopole Skrzyńskie</t>
  </si>
  <si>
    <t>Wielopole Skrzyńskie 242, gm. Wielopole Skrzyńskie</t>
  </si>
  <si>
    <t>003320925</t>
  </si>
  <si>
    <t>7301056</t>
  </si>
  <si>
    <t>0009690</t>
  </si>
  <si>
    <t>003318974</t>
  </si>
  <si>
    <t>7250014</t>
  </si>
  <si>
    <t>005970</t>
  </si>
  <si>
    <t>003505679</t>
  </si>
  <si>
    <t>7310101</t>
  </si>
  <si>
    <t>00264072</t>
  </si>
  <si>
    <t>003320590</t>
  </si>
  <si>
    <t>7275017</t>
  </si>
  <si>
    <t>00009319</t>
  </si>
  <si>
    <t>Wielopole Skrzyńskie 202, gm. Wielopole Skrzyńskie</t>
  </si>
  <si>
    <t>003311924</t>
  </si>
  <si>
    <t>7010004</t>
  </si>
  <si>
    <t>31086804</t>
  </si>
  <si>
    <t>Liceum Ogólnokształcące im. ks. Piotra Skargi</t>
  </si>
  <si>
    <t>ul. Fabryczna 5, 39-120 Sędziszów Małopolski</t>
  </si>
  <si>
    <t>003303168</t>
  </si>
  <si>
    <t>6760212</t>
  </si>
  <si>
    <t>00010592</t>
  </si>
  <si>
    <t>Dom Pomocy Społecznej im. Jana Pawła II w Rudzie dla Osób Przewlekle Somatycznie Chorych</t>
  </si>
  <si>
    <t>Ruda 102, 39-122 Kamionka</t>
  </si>
  <si>
    <t>Ruda 102, gm. Sędziszów Małopolski</t>
  </si>
  <si>
    <t>003212296</t>
  </si>
  <si>
    <t>4995003</t>
  </si>
  <si>
    <t>CD64440</t>
  </si>
  <si>
    <t>Specjalny Ośrodek Szkolno-Wychowawczy w Ropczycach</t>
  </si>
  <si>
    <t>ul. ks. kard. Stefana Wyszyńskiego 14, 39-100 Ropczyce</t>
  </si>
  <si>
    <t>003301047</t>
  </si>
  <si>
    <t>6686024</t>
  </si>
  <si>
    <t>00010609</t>
  </si>
  <si>
    <t>003301048</t>
  </si>
  <si>
    <t>6686025</t>
  </si>
  <si>
    <t>002128</t>
  </si>
  <si>
    <t>Powiatowy Urząd Pracy w Ropczycach</t>
  </si>
  <si>
    <t>ul. Najświętszej Marii Panny 2, 39-100 Ropczyce</t>
  </si>
  <si>
    <t>003301018</t>
  </si>
  <si>
    <t>6685103</t>
  </si>
  <si>
    <t>28289683</t>
  </si>
  <si>
    <t>Zespół Szkół im. ks. dra Jana Zwierza w Ropczycach</t>
  </si>
  <si>
    <t>ul. Mickiewicza 14, 39-100 Ropczyce</t>
  </si>
  <si>
    <t>ul. Konopnickiej 1, 39-100 Ropczyce</t>
  </si>
  <si>
    <t>003368911</t>
  </si>
  <si>
    <t>6689098</t>
  </si>
  <si>
    <t>00010604</t>
  </si>
  <si>
    <t>003301418</t>
  </si>
  <si>
    <t>6689066</t>
  </si>
  <si>
    <t>001630</t>
  </si>
  <si>
    <t>Dom Pomocy Społecznej w Lubzinie</t>
  </si>
  <si>
    <t>Lubzina 47, 39-102 Lubzina</t>
  </si>
  <si>
    <t>Lubzina 46, gm. Ropczyce</t>
  </si>
  <si>
    <t>003299536</t>
  </si>
  <si>
    <t>6406055</t>
  </si>
  <si>
    <t>26389928</t>
  </si>
  <si>
    <t>003212734</t>
  </si>
  <si>
    <t>4995048</t>
  </si>
  <si>
    <t>31190585</t>
  </si>
  <si>
    <t>Zespół Szkół Technicznych im. prof. Karola Olszewskiego w Sędziszowie Małopolskim</t>
  </si>
  <si>
    <t>ul. Wyspiańskiego 2, 39-120 Sędziszów Małopolski</t>
  </si>
  <si>
    <t>003525660</t>
  </si>
  <si>
    <t>6760134</t>
  </si>
  <si>
    <t>00015108</t>
  </si>
  <si>
    <t>ul. 3 Maja 9, 39-120 Sędziszów Małopolski</t>
  </si>
  <si>
    <t>003301646</t>
  </si>
  <si>
    <t>6760131</t>
  </si>
  <si>
    <t>28289654</t>
  </si>
  <si>
    <t>ul. Szeroka 5, 39-120 Sędziszów Małopolski</t>
  </si>
  <si>
    <t>003301775</t>
  </si>
  <si>
    <t>6761101</t>
  </si>
  <si>
    <t>28289673</t>
  </si>
  <si>
    <t>Zespół Opieki Zdrowotnej</t>
  </si>
  <si>
    <t>ul. ks. kard. Stefana Wyszyńskiego 54, 39-100 Ropczyce</t>
  </si>
  <si>
    <t>ul. Wyspiańskiego 14, 39-120 Sędziszów Małopolski</t>
  </si>
  <si>
    <t>003212323</t>
  </si>
  <si>
    <t>4995013</t>
  </si>
  <si>
    <t>K2441602.03/A</t>
  </si>
  <si>
    <t>003366591</t>
  </si>
  <si>
    <t>4995052</t>
  </si>
  <si>
    <t>15095718</t>
  </si>
  <si>
    <t>Zagorzyce 190, gm. Sędziszów Małopolski</t>
  </si>
  <si>
    <t>003383994</t>
  </si>
  <si>
    <t>6112018</t>
  </si>
  <si>
    <t>001579</t>
  </si>
  <si>
    <t>Niedźwiada 10, gm. Ropczyce</t>
  </si>
  <si>
    <t>003508325</t>
  </si>
  <si>
    <t>6042043</t>
  </si>
  <si>
    <t>00018754</t>
  </si>
  <si>
    <t>Iwierzyce 81, gm. Iwierzyce</t>
  </si>
  <si>
    <t>003297303</t>
  </si>
  <si>
    <t>6220110</t>
  </si>
  <si>
    <t>202050</t>
  </si>
  <si>
    <t>ul. Grunwaldzka 63, 39-100 Ropczyce</t>
  </si>
  <si>
    <t>009192731</t>
  </si>
  <si>
    <t>6681228</t>
  </si>
  <si>
    <t>00460079</t>
  </si>
  <si>
    <t>Międzyszkolna Bursa w Ropczycach</t>
  </si>
  <si>
    <t>ul. Konopnickiej 5, 39-100 Ropczyce</t>
  </si>
  <si>
    <t>003426087</t>
  </si>
  <si>
    <t>6682101</t>
  </si>
  <si>
    <t>00173214</t>
  </si>
  <si>
    <t>Okres dostaw</t>
  </si>
  <si>
    <t>[kwh/h]</t>
  </si>
  <si>
    <t>od</t>
  </si>
  <si>
    <t>do</t>
  </si>
  <si>
    <t>Przewidywane zużycie paliwa gazowego 
w 2016 roku
[kWh]</t>
  </si>
  <si>
    <t>Przewidywane zużycie paliwa gazowego 
w 2017 roku
[kWh]</t>
  </si>
  <si>
    <t>Załącznik nr 2 do SIWZ - wykaz Miejsc odbioru</t>
  </si>
  <si>
    <t>RAZEM</t>
  </si>
  <si>
    <t>UWAGA:
1) dla pozycji nr 1 - moc umowna wynosi obecnie 263 kWh/h, od m-ca października odbiorca zamawia moc umowną w wysokości 210 kWh/h
2) dla pozycji nr 2 - moc umowna wynosi obecnie 422 kWh/h, od m-ca października odbiorca dokona obniżenia zamówionej mocy umownej. Moc zostanie podana przy podpisaniu umowy.
3) Zamawiający zastrzega, że dane podane w tabeli dotyczące grup taryfowych i mocy umownych, zgodnie z Taryfą OSD Rozdział 4, mogą ulec nieznacznym modyfikacjom, spowodowanych zakwalifikowaniem danego punktu poboru do innej grupy taryfowej po zakończeniu roku umownego, który przypada pomiędzy dniem składania ofert a terminem podpisania umowy. Jeżeli nastąpi taka zmiana Wykonawca otrzyma informację przy podpisaniu umowy.
4) W związku z wyrokiem Trybunału Sprawiedliwości UE oraz Uchwałą Naczelnego Sądu Administracyjnego w sprawie statusu prawno-podatkowego w podatku od towarów i usług samorządowych jednostek budżetowych, Zamawiający zastrzega, że w miejsce dotychczasowych Odbiorców/Płatników, posiadających status samorządowej jednostki budżetowej, może (w formie Aneksu do Umowy) wprowadzić jako Odbiorcę/Płatnika Zamawiającego ze stosowną adnotacją wskazującą na jednostkę organizacyjną, a Wykonawca zobowiązany będzie do uwzględnienia tej zmiany w wystawianych fakturach VAT oraz zgłoszenia zmian właściwemu OSD lub zmiana ta zostanie uwzględniona przy zawieraniu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</si>
</sst>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Arial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43" fontId="1" fillId="0" borderId="0" xfId="1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69"/>
  <sheetViews>
    <sheetView tabSelected="1" zoomScale="85" zoomScaleNormal="85" workbookViewId="0"/>
  </sheetViews>
  <sheetFormatPr defaultRowHeight="12.75" x14ac:dyDescent="0.2"/>
  <cols>
    <col min="1" max="1" width="5.5" style="1" customWidth="1"/>
    <col min="2" max="2" width="66.5" style="7" customWidth="1"/>
    <col min="3" max="3" width="42.5" style="7" bestFit="1" customWidth="1"/>
    <col min="4" max="4" width="43" style="7" bestFit="1" customWidth="1"/>
    <col min="5" max="5" width="13.875" style="1" customWidth="1"/>
    <col min="6" max="6" width="7.625" style="1" customWidth="1"/>
    <col min="7" max="7" width="12.625" style="1" customWidth="1"/>
    <col min="8" max="8" width="11.625" style="1" customWidth="1"/>
    <col min="9" max="9" width="7.625" style="1" customWidth="1"/>
    <col min="10" max="10" width="13.5" style="1" customWidth="1"/>
    <col min="11" max="11" width="10.75" style="1" customWidth="1"/>
    <col min="12" max="12" width="10.375" style="1" customWidth="1"/>
    <col min="13" max="13" width="10.125" style="1" customWidth="1"/>
    <col min="14" max="17" width="9" style="8" bestFit="1" customWidth="1"/>
    <col min="18" max="22" width="7.875" style="8" bestFit="1" customWidth="1"/>
    <col min="23" max="23" width="9.875" style="8" bestFit="1" customWidth="1"/>
    <col min="24" max="24" width="9" style="8" bestFit="1" customWidth="1"/>
    <col min="25" max="25" width="9" style="8" customWidth="1"/>
    <col min="26" max="26" width="11.25" style="8" customWidth="1"/>
    <col min="27" max="27" width="9" style="8" bestFit="1" customWidth="1"/>
    <col min="28" max="28" width="9.75" style="8" customWidth="1"/>
    <col min="29" max="16384" width="9" style="7"/>
  </cols>
  <sheetData>
    <row r="2" spans="1:28" x14ac:dyDescent="0.2">
      <c r="Z2" s="12" t="s">
        <v>747</v>
      </c>
    </row>
    <row r="4" spans="1:28" ht="25.5" customHeight="1" x14ac:dyDescent="0.2"/>
    <row r="5" spans="1:28" s="1" customFormat="1" ht="41.25" customHeight="1" x14ac:dyDescent="0.2">
      <c r="A5" s="26" t="s">
        <v>0</v>
      </c>
      <c r="B5" s="26" t="s">
        <v>5</v>
      </c>
      <c r="C5" s="26" t="s">
        <v>6</v>
      </c>
      <c r="D5" s="26" t="s">
        <v>7</v>
      </c>
      <c r="E5" s="34" t="s">
        <v>8</v>
      </c>
      <c r="F5" s="34" t="s">
        <v>9</v>
      </c>
      <c r="G5" s="34" t="s">
        <v>10</v>
      </c>
      <c r="H5" s="26" t="s">
        <v>202</v>
      </c>
      <c r="I5" s="23" t="s">
        <v>11</v>
      </c>
      <c r="J5" s="26" t="s">
        <v>13</v>
      </c>
      <c r="K5" s="26" t="s">
        <v>745</v>
      </c>
      <c r="L5" s="26"/>
      <c r="M5" s="26"/>
      <c r="N5" s="26" t="s">
        <v>746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7" t="s">
        <v>741</v>
      </c>
      <c r="AB5" s="28"/>
    </row>
    <row r="6" spans="1:28" s="1" customFormat="1" ht="21.75" customHeight="1" x14ac:dyDescent="0.2">
      <c r="A6" s="26"/>
      <c r="B6" s="26"/>
      <c r="C6" s="26"/>
      <c r="D6" s="26"/>
      <c r="E6" s="34"/>
      <c r="F6" s="34"/>
      <c r="G6" s="34"/>
      <c r="H6" s="26"/>
      <c r="I6" s="23" t="s">
        <v>742</v>
      </c>
      <c r="J6" s="26"/>
      <c r="K6" s="24" t="s">
        <v>23</v>
      </c>
      <c r="L6" s="24" t="s">
        <v>24</v>
      </c>
      <c r="M6" s="24" t="s">
        <v>25</v>
      </c>
      <c r="N6" s="21" t="s">
        <v>14</v>
      </c>
      <c r="O6" s="21" t="s">
        <v>15</v>
      </c>
      <c r="P6" s="21" t="s">
        <v>16</v>
      </c>
      <c r="Q6" s="21" t="s">
        <v>17</v>
      </c>
      <c r="R6" s="21" t="s">
        <v>18</v>
      </c>
      <c r="S6" s="21" t="s">
        <v>19</v>
      </c>
      <c r="T6" s="21" t="s">
        <v>20</v>
      </c>
      <c r="U6" s="21" t="s">
        <v>21</v>
      </c>
      <c r="V6" s="21" t="s">
        <v>22</v>
      </c>
      <c r="W6" s="21" t="s">
        <v>23</v>
      </c>
      <c r="X6" s="21" t="s">
        <v>24</v>
      </c>
      <c r="Y6" s="21" t="s">
        <v>25</v>
      </c>
      <c r="Z6" s="21" t="s">
        <v>748</v>
      </c>
      <c r="AA6" s="21" t="s">
        <v>743</v>
      </c>
      <c r="AB6" s="21" t="s">
        <v>744</v>
      </c>
    </row>
    <row r="7" spans="1:28" ht="19.5" customHeight="1" x14ac:dyDescent="0.2">
      <c r="A7" s="6">
        <v>1</v>
      </c>
      <c r="B7" s="2" t="s">
        <v>661</v>
      </c>
      <c r="C7" s="2" t="s">
        <v>662</v>
      </c>
      <c r="D7" s="2" t="s">
        <v>663</v>
      </c>
      <c r="E7" s="6" t="s">
        <v>664</v>
      </c>
      <c r="F7" s="6" t="s">
        <v>665</v>
      </c>
      <c r="G7" s="6" t="s">
        <v>666</v>
      </c>
      <c r="H7" s="6" t="s">
        <v>12</v>
      </c>
      <c r="I7" s="6">
        <v>210</v>
      </c>
      <c r="J7" s="6" t="s">
        <v>27</v>
      </c>
      <c r="K7" s="4">
        <v>41382</v>
      </c>
      <c r="L7" s="4">
        <v>54093</v>
      </c>
      <c r="M7" s="4">
        <v>80145</v>
      </c>
      <c r="N7" s="4">
        <v>84135</v>
      </c>
      <c r="O7" s="4">
        <v>69512</v>
      </c>
      <c r="P7" s="4">
        <v>62383</v>
      </c>
      <c r="Q7" s="4">
        <v>44897</v>
      </c>
      <c r="R7" s="4">
        <v>17442</v>
      </c>
      <c r="S7" s="4">
        <v>14070</v>
      </c>
      <c r="T7" s="4">
        <v>12833</v>
      </c>
      <c r="U7" s="4">
        <v>13065</v>
      </c>
      <c r="V7" s="4">
        <v>15949</v>
      </c>
      <c r="W7" s="4">
        <v>41382</v>
      </c>
      <c r="X7" s="4">
        <v>54093</v>
      </c>
      <c r="Y7" s="4">
        <v>80145</v>
      </c>
      <c r="Z7" s="4">
        <f>SUM(K7:Y7)</f>
        <v>685526</v>
      </c>
      <c r="AA7" s="17">
        <v>42644</v>
      </c>
      <c r="AB7" s="17">
        <v>43100</v>
      </c>
    </row>
    <row r="8" spans="1:28" ht="19.5" customHeight="1" x14ac:dyDescent="0.2">
      <c r="A8" s="6">
        <v>2</v>
      </c>
      <c r="B8" s="2" t="s">
        <v>689</v>
      </c>
      <c r="C8" s="2" t="s">
        <v>690</v>
      </c>
      <c r="D8" s="2" t="s">
        <v>691</v>
      </c>
      <c r="E8" s="6" t="s">
        <v>695</v>
      </c>
      <c r="F8" s="6" t="s">
        <v>696</v>
      </c>
      <c r="G8" s="6" t="s">
        <v>697</v>
      </c>
      <c r="H8" s="6" t="s">
        <v>12</v>
      </c>
      <c r="I8" s="6">
        <v>422</v>
      </c>
      <c r="J8" s="6" t="s">
        <v>27</v>
      </c>
      <c r="K8" s="4">
        <v>66584</v>
      </c>
      <c r="L8" s="4">
        <v>81585</v>
      </c>
      <c r="M8" s="4">
        <v>100069</v>
      </c>
      <c r="N8" s="4">
        <v>107575</v>
      </c>
      <c r="O8" s="4">
        <v>103364</v>
      </c>
      <c r="P8" s="4">
        <v>97490</v>
      </c>
      <c r="Q8" s="4">
        <v>64644</v>
      </c>
      <c r="R8" s="4">
        <v>32713</v>
      </c>
      <c r="S8" s="4">
        <v>17139</v>
      </c>
      <c r="T8" s="4">
        <v>18010</v>
      </c>
      <c r="U8" s="4">
        <v>16941</v>
      </c>
      <c r="V8" s="4">
        <v>28525</v>
      </c>
      <c r="W8" s="4">
        <v>66584</v>
      </c>
      <c r="X8" s="4">
        <v>81585</v>
      </c>
      <c r="Y8" s="4">
        <v>100069</v>
      </c>
      <c r="Z8" s="4">
        <f t="shared" ref="Z8:Z70" si="0">SUM(K8:Y8)</f>
        <v>982877</v>
      </c>
      <c r="AA8" s="17">
        <v>42644</v>
      </c>
      <c r="AB8" s="17">
        <v>43100</v>
      </c>
    </row>
    <row r="9" spans="1:28" ht="19.5" customHeight="1" x14ac:dyDescent="0.2">
      <c r="A9" s="6">
        <v>3</v>
      </c>
      <c r="B9" s="2" t="s">
        <v>382</v>
      </c>
      <c r="C9" s="2" t="s">
        <v>383</v>
      </c>
      <c r="D9" s="2" t="s">
        <v>384</v>
      </c>
      <c r="E9" s="3" t="s">
        <v>385</v>
      </c>
      <c r="F9" s="3" t="s">
        <v>386</v>
      </c>
      <c r="G9" s="3" t="s">
        <v>387</v>
      </c>
      <c r="H9" s="6" t="s">
        <v>12</v>
      </c>
      <c r="I9" s="6">
        <v>130</v>
      </c>
      <c r="J9" s="6" t="s">
        <v>27</v>
      </c>
      <c r="K9" s="4">
        <v>32212</v>
      </c>
      <c r="L9" s="4">
        <v>38362</v>
      </c>
      <c r="M9" s="4">
        <v>61217</v>
      </c>
      <c r="N9" s="4">
        <v>71018</v>
      </c>
      <c r="O9" s="4">
        <v>56055</v>
      </c>
      <c r="P9" s="4">
        <v>50993</v>
      </c>
      <c r="Q9" s="4">
        <v>33777</v>
      </c>
      <c r="R9" s="4">
        <v>6272</v>
      </c>
      <c r="S9" s="4">
        <v>4706</v>
      </c>
      <c r="T9" s="4">
        <v>2830</v>
      </c>
      <c r="U9" s="4">
        <v>3696</v>
      </c>
      <c r="V9" s="4">
        <v>5073</v>
      </c>
      <c r="W9" s="4">
        <v>32212</v>
      </c>
      <c r="X9" s="4">
        <v>38362</v>
      </c>
      <c r="Y9" s="4">
        <v>61217</v>
      </c>
      <c r="Z9" s="4">
        <f t="shared" si="0"/>
        <v>498002</v>
      </c>
      <c r="AA9" s="17">
        <v>42644</v>
      </c>
      <c r="AB9" s="17">
        <v>43100</v>
      </c>
    </row>
    <row r="10" spans="1:28" ht="19.5" customHeight="1" x14ac:dyDescent="0.2">
      <c r="A10" s="6">
        <v>4</v>
      </c>
      <c r="B10" s="2" t="s">
        <v>177</v>
      </c>
      <c r="C10" s="2" t="s">
        <v>205</v>
      </c>
      <c r="D10" s="2" t="s">
        <v>205</v>
      </c>
      <c r="E10" s="3" t="s">
        <v>178</v>
      </c>
      <c r="F10" s="3" t="s">
        <v>179</v>
      </c>
      <c r="G10" s="3" t="s">
        <v>180</v>
      </c>
      <c r="H10" s="6" t="s">
        <v>12</v>
      </c>
      <c r="I10" s="6">
        <v>290</v>
      </c>
      <c r="J10" s="6" t="s">
        <v>27</v>
      </c>
      <c r="K10" s="4">
        <v>27540</v>
      </c>
      <c r="L10" s="4">
        <v>20353</v>
      </c>
      <c r="M10" s="4">
        <v>91517</v>
      </c>
      <c r="N10" s="4">
        <v>101831</v>
      </c>
      <c r="O10" s="4">
        <v>71845</v>
      </c>
      <c r="P10" s="4">
        <v>55606</v>
      </c>
      <c r="Q10" s="4">
        <v>31248</v>
      </c>
      <c r="R10" s="4">
        <v>8207</v>
      </c>
      <c r="S10" s="4">
        <v>2798</v>
      </c>
      <c r="T10" s="4">
        <v>1437</v>
      </c>
      <c r="U10" s="4">
        <v>1766</v>
      </c>
      <c r="V10" s="4">
        <v>4246</v>
      </c>
      <c r="W10" s="4">
        <v>27540</v>
      </c>
      <c r="X10" s="4">
        <v>20353</v>
      </c>
      <c r="Y10" s="4">
        <v>91517</v>
      </c>
      <c r="Z10" s="4">
        <f t="shared" si="0"/>
        <v>557804</v>
      </c>
      <c r="AA10" s="17">
        <v>42644</v>
      </c>
      <c r="AB10" s="17">
        <v>43100</v>
      </c>
    </row>
    <row r="11" spans="1:28" ht="19.5" customHeight="1" x14ac:dyDescent="0.2">
      <c r="A11" s="6">
        <v>5</v>
      </c>
      <c r="B11" s="2" t="s">
        <v>564</v>
      </c>
      <c r="C11" s="2" t="s">
        <v>555</v>
      </c>
      <c r="D11" s="2" t="s">
        <v>593</v>
      </c>
      <c r="E11" s="6" t="s">
        <v>594</v>
      </c>
      <c r="F11" s="6" t="s">
        <v>595</v>
      </c>
      <c r="G11" s="6" t="s">
        <v>596</v>
      </c>
      <c r="H11" s="6" t="s">
        <v>12</v>
      </c>
      <c r="I11" s="6">
        <v>121</v>
      </c>
      <c r="J11" s="6" t="s">
        <v>27</v>
      </c>
      <c r="K11" s="4">
        <v>21671</v>
      </c>
      <c r="L11" s="4">
        <v>28503</v>
      </c>
      <c r="M11" s="4">
        <v>37253</v>
      </c>
      <c r="N11" s="4">
        <v>38540</v>
      </c>
      <c r="O11" s="4">
        <v>30743</v>
      </c>
      <c r="P11" s="4">
        <v>26362</v>
      </c>
      <c r="Q11" s="4">
        <v>16858</v>
      </c>
      <c r="R11" s="4">
        <v>2506</v>
      </c>
      <c r="S11" s="4">
        <v>0</v>
      </c>
      <c r="T11" s="4">
        <v>0</v>
      </c>
      <c r="U11" s="4">
        <v>0</v>
      </c>
      <c r="V11" s="4">
        <v>0</v>
      </c>
      <c r="W11" s="4">
        <v>21671</v>
      </c>
      <c r="X11" s="4">
        <v>28503</v>
      </c>
      <c r="Y11" s="4">
        <v>37253</v>
      </c>
      <c r="Z11" s="4">
        <f t="shared" si="0"/>
        <v>289863</v>
      </c>
      <c r="AA11" s="17">
        <v>42644</v>
      </c>
      <c r="AB11" s="17">
        <v>43100</v>
      </c>
    </row>
    <row r="12" spans="1:28" ht="19.5" customHeight="1" x14ac:dyDescent="0.2">
      <c r="A12" s="6">
        <v>6</v>
      </c>
      <c r="B12" s="2" t="s">
        <v>34</v>
      </c>
      <c r="C12" s="2" t="s">
        <v>35</v>
      </c>
      <c r="D12" s="2" t="s">
        <v>40</v>
      </c>
      <c r="E12" s="3" t="s">
        <v>41</v>
      </c>
      <c r="F12" s="3" t="s">
        <v>42</v>
      </c>
      <c r="G12" s="3" t="s">
        <v>43</v>
      </c>
      <c r="H12" s="6" t="s">
        <v>12</v>
      </c>
      <c r="I12" s="6">
        <v>150</v>
      </c>
      <c r="J12" s="6" t="s">
        <v>26</v>
      </c>
      <c r="K12" s="4">
        <v>14753</v>
      </c>
      <c r="L12" s="4">
        <v>23199</v>
      </c>
      <c r="M12" s="4">
        <v>34699</v>
      </c>
      <c r="N12" s="4">
        <v>45471</v>
      </c>
      <c r="O12" s="4">
        <v>33673</v>
      </c>
      <c r="P12" s="4">
        <v>26319</v>
      </c>
      <c r="Q12" s="4">
        <v>16164</v>
      </c>
      <c r="R12" s="4">
        <v>9096</v>
      </c>
      <c r="S12" s="4">
        <v>4080</v>
      </c>
      <c r="T12" s="4">
        <v>1963</v>
      </c>
      <c r="U12" s="4">
        <v>3164</v>
      </c>
      <c r="V12" s="4">
        <v>2514</v>
      </c>
      <c r="W12" s="4">
        <v>14753</v>
      </c>
      <c r="X12" s="4">
        <v>23199</v>
      </c>
      <c r="Y12" s="4">
        <v>34699</v>
      </c>
      <c r="Z12" s="4">
        <f t="shared" si="0"/>
        <v>287746</v>
      </c>
      <c r="AA12" s="17">
        <v>42644</v>
      </c>
      <c r="AB12" s="17">
        <v>43100</v>
      </c>
    </row>
    <row r="13" spans="1:28" ht="19.5" customHeight="1" x14ac:dyDescent="0.2">
      <c r="A13" s="6">
        <v>7</v>
      </c>
      <c r="B13" s="2" t="s">
        <v>549</v>
      </c>
      <c r="C13" s="2" t="s">
        <v>550</v>
      </c>
      <c r="D13" s="2" t="s">
        <v>490</v>
      </c>
      <c r="E13" s="3" t="s">
        <v>551</v>
      </c>
      <c r="F13" s="3" t="s">
        <v>552</v>
      </c>
      <c r="G13" s="3" t="s">
        <v>553</v>
      </c>
      <c r="H13" s="6" t="s">
        <v>12</v>
      </c>
      <c r="I13" s="6">
        <v>165</v>
      </c>
      <c r="J13" s="6" t="s">
        <v>27</v>
      </c>
      <c r="K13" s="4">
        <v>22443</v>
      </c>
      <c r="L13" s="4">
        <v>35404</v>
      </c>
      <c r="M13" s="4">
        <v>43100</v>
      </c>
      <c r="N13" s="4">
        <v>76977</v>
      </c>
      <c r="O13" s="4">
        <v>44268</v>
      </c>
      <c r="P13" s="4">
        <v>36613</v>
      </c>
      <c r="Q13" s="4">
        <v>19899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22443</v>
      </c>
      <c r="X13" s="4">
        <v>35404</v>
      </c>
      <c r="Y13" s="4">
        <v>43100</v>
      </c>
      <c r="Z13" s="4">
        <f t="shared" si="0"/>
        <v>379651</v>
      </c>
      <c r="AA13" s="17">
        <v>42644</v>
      </c>
      <c r="AB13" s="17">
        <v>43100</v>
      </c>
    </row>
    <row r="14" spans="1:28" ht="19.5" customHeight="1" x14ac:dyDescent="0.2">
      <c r="A14" s="6">
        <v>8</v>
      </c>
      <c r="B14" s="2" t="s">
        <v>508</v>
      </c>
      <c r="C14" s="2" t="s">
        <v>499</v>
      </c>
      <c r="D14" s="2" t="s">
        <v>500</v>
      </c>
      <c r="E14" s="3" t="s">
        <v>509</v>
      </c>
      <c r="F14" s="3" t="s">
        <v>510</v>
      </c>
      <c r="G14" s="3" t="s">
        <v>511</v>
      </c>
      <c r="H14" s="6" t="s">
        <v>12</v>
      </c>
      <c r="I14" s="6">
        <v>219</v>
      </c>
      <c r="J14" s="6" t="s">
        <v>27</v>
      </c>
      <c r="K14" s="4">
        <v>31130</v>
      </c>
      <c r="L14" s="4">
        <v>46492</v>
      </c>
      <c r="M14" s="4">
        <v>35142</v>
      </c>
      <c r="N14" s="4">
        <v>78955</v>
      </c>
      <c r="O14" s="4">
        <v>68097</v>
      </c>
      <c r="P14" s="4">
        <v>60148</v>
      </c>
      <c r="Q14" s="4">
        <v>12343</v>
      </c>
      <c r="R14" s="4">
        <v>0</v>
      </c>
      <c r="S14" s="4">
        <v>0</v>
      </c>
      <c r="T14" s="4">
        <v>0</v>
      </c>
      <c r="U14" s="4">
        <v>0</v>
      </c>
      <c r="V14" s="4">
        <v>44</v>
      </c>
      <c r="W14" s="4">
        <v>31130</v>
      </c>
      <c r="X14" s="4">
        <v>46492</v>
      </c>
      <c r="Y14" s="4">
        <v>35142</v>
      </c>
      <c r="Z14" s="4">
        <f t="shared" si="0"/>
        <v>445115</v>
      </c>
      <c r="AA14" s="17">
        <v>42644</v>
      </c>
      <c r="AB14" s="17">
        <v>43100</v>
      </c>
    </row>
    <row r="15" spans="1:28" ht="19.5" customHeight="1" x14ac:dyDescent="0.2">
      <c r="A15" s="6">
        <v>9</v>
      </c>
      <c r="B15" s="2" t="s">
        <v>540</v>
      </c>
      <c r="C15" s="2" t="s">
        <v>541</v>
      </c>
      <c r="D15" s="2" t="s">
        <v>542</v>
      </c>
      <c r="E15" s="3" t="s">
        <v>543</v>
      </c>
      <c r="F15" s="3" t="s">
        <v>544</v>
      </c>
      <c r="G15" s="3" t="s">
        <v>545</v>
      </c>
      <c r="H15" s="6" t="s">
        <v>12</v>
      </c>
      <c r="I15" s="6">
        <v>111</v>
      </c>
      <c r="J15" s="6" t="s">
        <v>27</v>
      </c>
      <c r="K15" s="4">
        <v>16514</v>
      </c>
      <c r="L15" s="4">
        <v>24078</v>
      </c>
      <c r="M15" s="4">
        <v>28384</v>
      </c>
      <c r="N15" s="4">
        <v>44787</v>
      </c>
      <c r="O15" s="4">
        <v>32481</v>
      </c>
      <c r="P15" s="4">
        <v>27976</v>
      </c>
      <c r="Q15" s="4">
        <v>17124</v>
      </c>
      <c r="R15" s="4">
        <v>2015</v>
      </c>
      <c r="S15" s="4">
        <v>0</v>
      </c>
      <c r="T15" s="4">
        <v>0</v>
      </c>
      <c r="U15" s="4">
        <v>0</v>
      </c>
      <c r="V15" s="4">
        <v>0</v>
      </c>
      <c r="W15" s="4">
        <v>16514</v>
      </c>
      <c r="X15" s="4">
        <v>24078</v>
      </c>
      <c r="Y15" s="4">
        <v>28384</v>
      </c>
      <c r="Z15" s="4">
        <f t="shared" si="0"/>
        <v>262335</v>
      </c>
      <c r="AA15" s="17">
        <v>42644</v>
      </c>
      <c r="AB15" s="17">
        <v>43100</v>
      </c>
    </row>
    <row r="16" spans="1:28" ht="19.5" customHeight="1" x14ac:dyDescent="0.2">
      <c r="A16" s="6">
        <v>10</v>
      </c>
      <c r="B16" s="2" t="s">
        <v>162</v>
      </c>
      <c r="C16" s="2" t="s">
        <v>163</v>
      </c>
      <c r="D16" s="2" t="s">
        <v>164</v>
      </c>
      <c r="E16" s="3" t="s">
        <v>165</v>
      </c>
      <c r="F16" s="3" t="s">
        <v>166</v>
      </c>
      <c r="G16" s="3" t="s">
        <v>167</v>
      </c>
      <c r="H16" s="6" t="s">
        <v>12</v>
      </c>
      <c r="I16" s="6">
        <v>219</v>
      </c>
      <c r="J16" s="6" t="s">
        <v>27</v>
      </c>
      <c r="K16" s="4">
        <v>35209</v>
      </c>
      <c r="L16" s="4">
        <v>53686</v>
      </c>
      <c r="M16" s="4">
        <v>80326</v>
      </c>
      <c r="N16" s="4">
        <v>77956</v>
      </c>
      <c r="O16" s="4">
        <v>69200</v>
      </c>
      <c r="P16" s="4">
        <v>56341</v>
      </c>
      <c r="Q16" s="4">
        <v>30985</v>
      </c>
      <c r="R16" s="4">
        <v>14779</v>
      </c>
      <c r="S16" s="4">
        <v>4158</v>
      </c>
      <c r="T16" s="4">
        <v>0</v>
      </c>
      <c r="U16" s="4">
        <v>0</v>
      </c>
      <c r="V16" s="4">
        <v>4630</v>
      </c>
      <c r="W16" s="4">
        <v>35209</v>
      </c>
      <c r="X16" s="4">
        <v>53686</v>
      </c>
      <c r="Y16" s="4">
        <v>80326</v>
      </c>
      <c r="Z16" s="4">
        <f t="shared" si="0"/>
        <v>596491</v>
      </c>
      <c r="AA16" s="17">
        <v>42644</v>
      </c>
      <c r="AB16" s="17">
        <v>43100</v>
      </c>
    </row>
    <row r="17" spans="1:28" ht="19.5" customHeight="1" x14ac:dyDescent="0.2">
      <c r="A17" s="6">
        <v>11</v>
      </c>
      <c r="B17" s="2" t="s">
        <v>168</v>
      </c>
      <c r="C17" s="2" t="s">
        <v>169</v>
      </c>
      <c r="D17" s="2" t="s">
        <v>170</v>
      </c>
      <c r="E17" s="3" t="s">
        <v>171</v>
      </c>
      <c r="F17" s="3" t="s">
        <v>172</v>
      </c>
      <c r="G17" s="3" t="s">
        <v>173</v>
      </c>
      <c r="H17" s="6" t="s">
        <v>12</v>
      </c>
      <c r="I17" s="6">
        <v>170</v>
      </c>
      <c r="J17" s="6" t="s">
        <v>27</v>
      </c>
      <c r="K17" s="4">
        <v>16930</v>
      </c>
      <c r="L17" s="4">
        <v>38150</v>
      </c>
      <c r="M17" s="4">
        <v>55858</v>
      </c>
      <c r="N17" s="4">
        <v>67522</v>
      </c>
      <c r="O17" s="4">
        <v>53785</v>
      </c>
      <c r="P17" s="4">
        <v>39609</v>
      </c>
      <c r="Q17" s="4">
        <v>21582</v>
      </c>
      <c r="R17" s="4">
        <v>3237</v>
      </c>
      <c r="S17" s="4">
        <v>1009</v>
      </c>
      <c r="T17" s="4">
        <v>176</v>
      </c>
      <c r="U17" s="4">
        <v>143</v>
      </c>
      <c r="V17" s="4">
        <v>1382</v>
      </c>
      <c r="W17" s="4">
        <v>16930</v>
      </c>
      <c r="X17" s="4">
        <v>38150</v>
      </c>
      <c r="Y17" s="4">
        <v>55858</v>
      </c>
      <c r="Z17" s="4">
        <f t="shared" si="0"/>
        <v>410321</v>
      </c>
      <c r="AA17" s="17">
        <v>42644</v>
      </c>
      <c r="AB17" s="17">
        <v>43100</v>
      </c>
    </row>
    <row r="18" spans="1:28" ht="19.5" customHeight="1" x14ac:dyDescent="0.2">
      <c r="A18" s="6">
        <v>12</v>
      </c>
      <c r="B18" s="2" t="s">
        <v>631</v>
      </c>
      <c r="C18" s="2" t="s">
        <v>632</v>
      </c>
      <c r="D18" s="2" t="s">
        <v>633</v>
      </c>
      <c r="E18" s="6" t="s">
        <v>634</v>
      </c>
      <c r="F18" s="6" t="s">
        <v>635</v>
      </c>
      <c r="G18" s="6" t="s">
        <v>636</v>
      </c>
      <c r="H18" s="6" t="s">
        <v>12</v>
      </c>
      <c r="I18" s="6">
        <v>250</v>
      </c>
      <c r="J18" s="6" t="s">
        <v>27</v>
      </c>
      <c r="K18" s="4">
        <v>63318</v>
      </c>
      <c r="L18" s="4">
        <v>79076</v>
      </c>
      <c r="M18" s="4">
        <v>112620</v>
      </c>
      <c r="N18" s="4">
        <v>124818</v>
      </c>
      <c r="O18" s="4">
        <v>103660</v>
      </c>
      <c r="P18" s="4">
        <v>93181</v>
      </c>
      <c r="Q18" s="4">
        <v>60790</v>
      </c>
      <c r="R18" s="4">
        <v>14715</v>
      </c>
      <c r="S18" s="4">
        <v>22</v>
      </c>
      <c r="T18" s="4">
        <v>0</v>
      </c>
      <c r="U18" s="4">
        <v>0</v>
      </c>
      <c r="V18" s="4">
        <v>0</v>
      </c>
      <c r="W18" s="4">
        <v>63318</v>
      </c>
      <c r="X18" s="4">
        <v>79076</v>
      </c>
      <c r="Y18" s="4">
        <v>112620</v>
      </c>
      <c r="Z18" s="4">
        <f t="shared" si="0"/>
        <v>907214</v>
      </c>
      <c r="AA18" s="17">
        <v>42644</v>
      </c>
      <c r="AB18" s="17">
        <v>43100</v>
      </c>
    </row>
    <row r="19" spans="1:28" ht="19.5" customHeight="1" x14ac:dyDescent="0.2">
      <c r="A19" s="6">
        <v>13</v>
      </c>
      <c r="B19" s="2" t="s">
        <v>625</v>
      </c>
      <c r="C19" s="2" t="s">
        <v>626</v>
      </c>
      <c r="D19" s="2" t="s">
        <v>627</v>
      </c>
      <c r="E19" s="6" t="s">
        <v>628</v>
      </c>
      <c r="F19" s="6" t="s">
        <v>629</v>
      </c>
      <c r="G19" s="6" t="s">
        <v>630</v>
      </c>
      <c r="H19" s="6" t="s">
        <v>12</v>
      </c>
      <c r="I19" s="6">
        <v>143</v>
      </c>
      <c r="J19" s="6" t="s">
        <v>27</v>
      </c>
      <c r="K19" s="4">
        <v>13761</v>
      </c>
      <c r="L19" s="4">
        <v>17820</v>
      </c>
      <c r="M19" s="4">
        <v>34797</v>
      </c>
      <c r="N19" s="4">
        <v>37703</v>
      </c>
      <c r="O19" s="4">
        <v>29541</v>
      </c>
      <c r="P19" s="4">
        <v>23154</v>
      </c>
      <c r="Q19" s="4">
        <v>12952</v>
      </c>
      <c r="R19" s="4">
        <v>3382</v>
      </c>
      <c r="S19" s="4">
        <v>1774</v>
      </c>
      <c r="T19" s="4">
        <v>78</v>
      </c>
      <c r="U19" s="4">
        <v>233</v>
      </c>
      <c r="V19" s="4">
        <v>1708</v>
      </c>
      <c r="W19" s="4">
        <v>13761</v>
      </c>
      <c r="X19" s="4">
        <v>17820</v>
      </c>
      <c r="Y19" s="4">
        <v>34797</v>
      </c>
      <c r="Z19" s="4">
        <f t="shared" si="0"/>
        <v>243281</v>
      </c>
      <c r="AA19" s="17">
        <v>42644</v>
      </c>
      <c r="AB19" s="17">
        <v>43100</v>
      </c>
    </row>
    <row r="20" spans="1:28" ht="19.5" customHeight="1" x14ac:dyDescent="0.2">
      <c r="A20" s="6">
        <v>14</v>
      </c>
      <c r="B20" s="2" t="s">
        <v>186</v>
      </c>
      <c r="C20" s="2" t="s">
        <v>187</v>
      </c>
      <c r="D20" s="2" t="s">
        <v>187</v>
      </c>
      <c r="E20" s="3" t="s">
        <v>188</v>
      </c>
      <c r="F20" s="3" t="s">
        <v>189</v>
      </c>
      <c r="G20" s="3" t="s">
        <v>190</v>
      </c>
      <c r="H20" s="6" t="s">
        <v>12</v>
      </c>
      <c r="I20" s="6">
        <v>125</v>
      </c>
      <c r="J20" s="6" t="s">
        <v>27</v>
      </c>
      <c r="K20" s="4">
        <v>12629</v>
      </c>
      <c r="L20" s="4">
        <v>21549</v>
      </c>
      <c r="M20" s="4">
        <v>32499</v>
      </c>
      <c r="N20" s="4">
        <v>39510</v>
      </c>
      <c r="O20" s="4">
        <v>30985</v>
      </c>
      <c r="P20" s="4">
        <v>24928</v>
      </c>
      <c r="Q20" s="4">
        <v>15844</v>
      </c>
      <c r="R20" s="4">
        <v>5936</v>
      </c>
      <c r="S20" s="4">
        <v>3917</v>
      </c>
      <c r="T20" s="4">
        <v>2030</v>
      </c>
      <c r="U20" s="4">
        <v>1756</v>
      </c>
      <c r="V20" s="4">
        <v>4499</v>
      </c>
      <c r="W20" s="4">
        <v>12629</v>
      </c>
      <c r="X20" s="4">
        <v>21549</v>
      </c>
      <c r="Y20" s="4">
        <v>32499</v>
      </c>
      <c r="Z20" s="4">
        <f t="shared" si="0"/>
        <v>262759</v>
      </c>
      <c r="AA20" s="17">
        <v>42644</v>
      </c>
      <c r="AB20" s="17">
        <v>43100</v>
      </c>
    </row>
    <row r="21" spans="1:28" ht="19.5" customHeight="1" x14ac:dyDescent="0.2">
      <c r="A21" s="6">
        <v>15</v>
      </c>
      <c r="B21" s="2" t="s">
        <v>117</v>
      </c>
      <c r="C21" s="2" t="s">
        <v>118</v>
      </c>
      <c r="D21" s="2" t="s">
        <v>118</v>
      </c>
      <c r="E21" s="3" t="s">
        <v>119</v>
      </c>
      <c r="F21" s="3" t="s">
        <v>120</v>
      </c>
      <c r="G21" s="3" t="s">
        <v>121</v>
      </c>
      <c r="H21" s="6" t="s">
        <v>12</v>
      </c>
      <c r="I21" s="6">
        <v>135</v>
      </c>
      <c r="J21" s="6" t="s">
        <v>27</v>
      </c>
      <c r="K21" s="4">
        <v>11839</v>
      </c>
      <c r="L21" s="4">
        <v>24621</v>
      </c>
      <c r="M21" s="4">
        <v>33179</v>
      </c>
      <c r="N21" s="4">
        <v>32466</v>
      </c>
      <c r="O21" s="4">
        <v>55431</v>
      </c>
      <c r="P21" s="4">
        <v>18641</v>
      </c>
      <c r="Q21" s="4">
        <v>10270</v>
      </c>
      <c r="R21" s="4">
        <v>154</v>
      </c>
      <c r="S21" s="4">
        <v>99</v>
      </c>
      <c r="T21" s="4">
        <v>33</v>
      </c>
      <c r="U21" s="4">
        <v>121</v>
      </c>
      <c r="V21" s="4">
        <v>176</v>
      </c>
      <c r="W21" s="4">
        <v>11839</v>
      </c>
      <c r="X21" s="4">
        <v>24621</v>
      </c>
      <c r="Y21" s="4">
        <v>33179</v>
      </c>
      <c r="Z21" s="4">
        <f t="shared" si="0"/>
        <v>256669</v>
      </c>
      <c r="AA21" s="17">
        <v>42644</v>
      </c>
      <c r="AB21" s="17">
        <v>43100</v>
      </c>
    </row>
    <row r="22" spans="1:28" ht="19.5" customHeight="1" x14ac:dyDescent="0.2">
      <c r="A22" s="6">
        <v>16</v>
      </c>
      <c r="B22" s="2" t="s">
        <v>112</v>
      </c>
      <c r="C22" s="2" t="s">
        <v>113</v>
      </c>
      <c r="D22" s="2" t="s">
        <v>113</v>
      </c>
      <c r="E22" s="3" t="s">
        <v>114</v>
      </c>
      <c r="F22" s="3" t="s">
        <v>115</v>
      </c>
      <c r="G22" s="3" t="s">
        <v>116</v>
      </c>
      <c r="H22" s="6" t="s">
        <v>12</v>
      </c>
      <c r="I22" s="6">
        <v>140</v>
      </c>
      <c r="J22" s="6" t="s">
        <v>27</v>
      </c>
      <c r="K22" s="4">
        <v>20408</v>
      </c>
      <c r="L22" s="4">
        <v>32631</v>
      </c>
      <c r="M22" s="4">
        <v>48321</v>
      </c>
      <c r="N22" s="4">
        <v>49637</v>
      </c>
      <c r="O22" s="4">
        <v>39466</v>
      </c>
      <c r="P22" s="4">
        <v>28077</v>
      </c>
      <c r="Q22" s="4">
        <v>16107</v>
      </c>
      <c r="R22" s="4">
        <v>351</v>
      </c>
      <c r="S22" s="4">
        <v>241</v>
      </c>
      <c r="T22" s="4">
        <v>55</v>
      </c>
      <c r="U22" s="4">
        <v>1701</v>
      </c>
      <c r="V22" s="4">
        <v>4729</v>
      </c>
      <c r="W22" s="4">
        <v>20408</v>
      </c>
      <c r="X22" s="4">
        <v>32631</v>
      </c>
      <c r="Y22" s="4">
        <v>48321</v>
      </c>
      <c r="Z22" s="4">
        <f t="shared" si="0"/>
        <v>343084</v>
      </c>
      <c r="AA22" s="17">
        <v>42644</v>
      </c>
      <c r="AB22" s="17">
        <v>43100</v>
      </c>
    </row>
    <row r="23" spans="1:28" ht="19.5" customHeight="1" x14ac:dyDescent="0.2">
      <c r="A23" s="6">
        <v>17</v>
      </c>
      <c r="B23" s="2" t="s">
        <v>711</v>
      </c>
      <c r="C23" s="2" t="s">
        <v>712</v>
      </c>
      <c r="D23" s="2" t="s">
        <v>713</v>
      </c>
      <c r="E23" s="6" t="s">
        <v>714</v>
      </c>
      <c r="F23" s="6" t="s">
        <v>715</v>
      </c>
      <c r="G23" s="6" t="s">
        <v>716</v>
      </c>
      <c r="H23" s="6" t="s">
        <v>12</v>
      </c>
      <c r="I23" s="6">
        <v>329</v>
      </c>
      <c r="J23" s="6" t="s">
        <v>27</v>
      </c>
      <c r="K23" s="4">
        <v>64215</v>
      </c>
      <c r="L23" s="4">
        <v>88484</v>
      </c>
      <c r="M23" s="4">
        <v>125707</v>
      </c>
      <c r="N23" s="4">
        <v>129666</v>
      </c>
      <c r="O23" s="4">
        <v>106831</v>
      </c>
      <c r="P23" s="4">
        <v>94537</v>
      </c>
      <c r="Q23" s="4">
        <v>68119</v>
      </c>
      <c r="R23" s="4">
        <v>31733</v>
      </c>
      <c r="S23" s="4">
        <v>8942</v>
      </c>
      <c r="T23" s="4">
        <v>6406</v>
      </c>
      <c r="U23" s="4">
        <v>7718</v>
      </c>
      <c r="V23" s="4">
        <v>20255</v>
      </c>
      <c r="W23" s="4">
        <v>64215</v>
      </c>
      <c r="X23" s="4">
        <v>88484</v>
      </c>
      <c r="Y23" s="4">
        <v>125707</v>
      </c>
      <c r="Z23" s="4">
        <f t="shared" si="0"/>
        <v>1031019</v>
      </c>
      <c r="AA23" s="17">
        <v>42644</v>
      </c>
      <c r="AB23" s="17">
        <v>43100</v>
      </c>
    </row>
    <row r="24" spans="1:28" ht="19.5" customHeight="1" x14ac:dyDescent="0.2">
      <c r="A24" s="6">
        <v>18</v>
      </c>
      <c r="B24" s="2" t="s">
        <v>711</v>
      </c>
      <c r="C24" s="2" t="s">
        <v>712</v>
      </c>
      <c r="D24" s="2" t="s">
        <v>712</v>
      </c>
      <c r="E24" s="6" t="s">
        <v>717</v>
      </c>
      <c r="F24" s="6" t="s">
        <v>718</v>
      </c>
      <c r="G24" s="6" t="s">
        <v>719</v>
      </c>
      <c r="H24" s="6" t="s">
        <v>12</v>
      </c>
      <c r="I24" s="6">
        <v>329</v>
      </c>
      <c r="J24" s="6" t="s">
        <v>27</v>
      </c>
      <c r="K24" s="4">
        <v>50290</v>
      </c>
      <c r="L24" s="4">
        <v>65197</v>
      </c>
      <c r="M24" s="4">
        <v>100822</v>
      </c>
      <c r="N24" s="4">
        <v>98661</v>
      </c>
      <c r="O24" s="4">
        <v>82353</v>
      </c>
      <c r="P24" s="4">
        <v>69563</v>
      </c>
      <c r="Q24" s="4">
        <v>43983</v>
      </c>
      <c r="R24" s="4">
        <v>17928</v>
      </c>
      <c r="S24" s="4">
        <v>15944</v>
      </c>
      <c r="T24" s="4">
        <v>15657</v>
      </c>
      <c r="U24" s="4">
        <v>15128</v>
      </c>
      <c r="V24" s="4">
        <v>20233</v>
      </c>
      <c r="W24" s="4">
        <v>50290</v>
      </c>
      <c r="X24" s="4">
        <v>65197</v>
      </c>
      <c r="Y24" s="4">
        <v>100822</v>
      </c>
      <c r="Z24" s="4">
        <f t="shared" si="0"/>
        <v>812068</v>
      </c>
      <c r="AA24" s="17">
        <v>42644</v>
      </c>
      <c r="AB24" s="17">
        <v>43100</v>
      </c>
    </row>
    <row r="25" spans="1:28" ht="19.5" customHeight="1" x14ac:dyDescent="0.2">
      <c r="A25" s="6">
        <v>19</v>
      </c>
      <c r="B25" s="2" t="s">
        <v>264</v>
      </c>
      <c r="C25" s="2" t="s">
        <v>265</v>
      </c>
      <c r="D25" s="2" t="s">
        <v>265</v>
      </c>
      <c r="E25" s="3" t="s">
        <v>266</v>
      </c>
      <c r="F25" s="3" t="s">
        <v>267</v>
      </c>
      <c r="G25" s="3" t="s">
        <v>268</v>
      </c>
      <c r="H25" s="6" t="s">
        <v>12</v>
      </c>
      <c r="I25" s="6">
        <v>165</v>
      </c>
      <c r="J25" s="6" t="s">
        <v>27</v>
      </c>
      <c r="K25" s="4">
        <v>4970</v>
      </c>
      <c r="L25" s="4">
        <v>15492</v>
      </c>
      <c r="M25" s="4">
        <v>24237</v>
      </c>
      <c r="N25" s="4">
        <v>29855</v>
      </c>
      <c r="O25" s="4">
        <v>20693</v>
      </c>
      <c r="P25" s="4">
        <v>16820</v>
      </c>
      <c r="Q25" s="4">
        <v>9688</v>
      </c>
      <c r="R25" s="4">
        <v>439</v>
      </c>
      <c r="S25" s="4">
        <v>417</v>
      </c>
      <c r="T25" s="4">
        <v>219</v>
      </c>
      <c r="U25" s="4">
        <v>384</v>
      </c>
      <c r="V25" s="4">
        <v>252</v>
      </c>
      <c r="W25" s="4">
        <v>4970</v>
      </c>
      <c r="X25" s="4">
        <v>15492</v>
      </c>
      <c r="Y25" s="4">
        <v>24237</v>
      </c>
      <c r="Z25" s="4">
        <f t="shared" si="0"/>
        <v>168165</v>
      </c>
      <c r="AA25" s="17">
        <v>42644</v>
      </c>
      <c r="AB25" s="17">
        <v>43100</v>
      </c>
    </row>
    <row r="26" spans="1:28" ht="19.5" customHeight="1" x14ac:dyDescent="0.2">
      <c r="A26" s="6">
        <v>20</v>
      </c>
      <c r="B26" s="2" t="s">
        <v>388</v>
      </c>
      <c r="C26" s="2" t="s">
        <v>389</v>
      </c>
      <c r="D26" s="2" t="s">
        <v>390</v>
      </c>
      <c r="E26" s="3" t="s">
        <v>391</v>
      </c>
      <c r="F26" s="3" t="s">
        <v>392</v>
      </c>
      <c r="G26" s="3" t="s">
        <v>393</v>
      </c>
      <c r="H26" s="6" t="s">
        <v>12</v>
      </c>
      <c r="I26" s="6">
        <v>121</v>
      </c>
      <c r="J26" s="6" t="s">
        <v>27</v>
      </c>
      <c r="K26" s="4">
        <v>6727</v>
      </c>
      <c r="L26" s="4">
        <v>18959</v>
      </c>
      <c r="M26" s="4">
        <v>28283</v>
      </c>
      <c r="N26" s="4">
        <v>30914</v>
      </c>
      <c r="O26" s="4">
        <v>25952</v>
      </c>
      <c r="P26" s="4">
        <v>22411</v>
      </c>
      <c r="Q26" s="4">
        <v>11866</v>
      </c>
      <c r="R26" s="4">
        <v>988</v>
      </c>
      <c r="S26" s="4">
        <v>87</v>
      </c>
      <c r="T26" s="4">
        <v>0</v>
      </c>
      <c r="U26" s="4">
        <v>0</v>
      </c>
      <c r="V26" s="4">
        <v>0</v>
      </c>
      <c r="W26" s="4">
        <v>6727</v>
      </c>
      <c r="X26" s="4">
        <v>18959</v>
      </c>
      <c r="Y26" s="4">
        <v>28283</v>
      </c>
      <c r="Z26" s="4">
        <f t="shared" si="0"/>
        <v>200156</v>
      </c>
      <c r="AA26" s="17">
        <v>42644</v>
      </c>
      <c r="AB26" s="17">
        <v>43100</v>
      </c>
    </row>
    <row r="27" spans="1:28" ht="19.5" customHeight="1" x14ac:dyDescent="0.2">
      <c r="A27" s="6">
        <v>21</v>
      </c>
      <c r="B27" s="2" t="s">
        <v>289</v>
      </c>
      <c r="C27" s="2" t="s">
        <v>290</v>
      </c>
      <c r="D27" s="2" t="s">
        <v>291</v>
      </c>
      <c r="E27" s="3" t="s">
        <v>295</v>
      </c>
      <c r="F27" s="3" t="s">
        <v>296</v>
      </c>
      <c r="G27" s="3" t="s">
        <v>297</v>
      </c>
      <c r="H27" s="6" t="s">
        <v>12</v>
      </c>
      <c r="I27" s="6">
        <v>197</v>
      </c>
      <c r="J27" s="6" t="s">
        <v>27</v>
      </c>
      <c r="K27" s="4">
        <v>10939</v>
      </c>
      <c r="L27" s="4">
        <v>22427</v>
      </c>
      <c r="M27" s="4">
        <v>37085</v>
      </c>
      <c r="N27" s="4">
        <v>38907</v>
      </c>
      <c r="O27" s="4">
        <v>32686</v>
      </c>
      <c r="P27" s="4">
        <v>23568</v>
      </c>
      <c r="Q27" s="4">
        <v>13375</v>
      </c>
      <c r="R27" s="4">
        <v>11</v>
      </c>
      <c r="S27" s="4">
        <v>0</v>
      </c>
      <c r="T27" s="4">
        <v>0</v>
      </c>
      <c r="U27" s="4">
        <v>11</v>
      </c>
      <c r="V27" s="4">
        <v>0</v>
      </c>
      <c r="W27" s="4">
        <v>10939</v>
      </c>
      <c r="X27" s="4">
        <v>22427</v>
      </c>
      <c r="Y27" s="4">
        <v>37085</v>
      </c>
      <c r="Z27" s="4">
        <f t="shared" si="0"/>
        <v>249460</v>
      </c>
      <c r="AA27" s="17">
        <v>42644</v>
      </c>
      <c r="AB27" s="17">
        <v>43100</v>
      </c>
    </row>
    <row r="28" spans="1:28" ht="19.5" customHeight="1" x14ac:dyDescent="0.2">
      <c r="A28" s="6">
        <v>22</v>
      </c>
      <c r="B28" s="2" t="s">
        <v>331</v>
      </c>
      <c r="C28" s="2" t="s">
        <v>332</v>
      </c>
      <c r="D28" s="2" t="s">
        <v>333</v>
      </c>
      <c r="E28" s="3" t="s">
        <v>334</v>
      </c>
      <c r="F28" s="3" t="s">
        <v>335</v>
      </c>
      <c r="G28" s="3" t="s">
        <v>336</v>
      </c>
      <c r="H28" s="6" t="s">
        <v>12</v>
      </c>
      <c r="I28" s="6">
        <v>165</v>
      </c>
      <c r="J28" s="6" t="s">
        <v>27</v>
      </c>
      <c r="K28" s="4">
        <v>9227</v>
      </c>
      <c r="L28" s="4">
        <v>12036</v>
      </c>
      <c r="M28" s="4">
        <v>30502</v>
      </c>
      <c r="N28" s="4">
        <v>32971</v>
      </c>
      <c r="O28" s="4">
        <v>29109</v>
      </c>
      <c r="P28" s="4">
        <v>23897</v>
      </c>
      <c r="Q28" s="4">
        <v>9447</v>
      </c>
      <c r="R28" s="4">
        <v>208</v>
      </c>
      <c r="S28" s="4">
        <v>285</v>
      </c>
      <c r="T28" s="4">
        <v>1690</v>
      </c>
      <c r="U28" s="4">
        <v>176</v>
      </c>
      <c r="V28" s="4">
        <v>252</v>
      </c>
      <c r="W28" s="4">
        <v>9227</v>
      </c>
      <c r="X28" s="4">
        <v>12036</v>
      </c>
      <c r="Y28" s="4">
        <v>30502</v>
      </c>
      <c r="Z28" s="4">
        <f t="shared" si="0"/>
        <v>201565</v>
      </c>
      <c r="AA28" s="17">
        <v>42644</v>
      </c>
      <c r="AB28" s="17">
        <v>43100</v>
      </c>
    </row>
    <row r="29" spans="1:28" ht="19.5" customHeight="1" x14ac:dyDescent="0.2">
      <c r="A29" s="6">
        <v>23</v>
      </c>
      <c r="B29" s="2" t="s">
        <v>433</v>
      </c>
      <c r="C29" s="2" t="s">
        <v>434</v>
      </c>
      <c r="D29" s="2" t="s">
        <v>435</v>
      </c>
      <c r="E29" s="3" t="s">
        <v>436</v>
      </c>
      <c r="F29" s="3" t="s">
        <v>437</v>
      </c>
      <c r="G29" s="3" t="s">
        <v>438</v>
      </c>
      <c r="H29" s="6" t="s">
        <v>3</v>
      </c>
      <c r="I29" s="6" t="s">
        <v>2</v>
      </c>
      <c r="J29" s="6" t="s">
        <v>27</v>
      </c>
      <c r="K29" s="4">
        <v>6360</v>
      </c>
      <c r="L29" s="4">
        <v>18248</v>
      </c>
      <c r="M29" s="4">
        <v>29193</v>
      </c>
      <c r="N29" s="4">
        <v>27861</v>
      </c>
      <c r="O29" s="4">
        <v>24187</v>
      </c>
      <c r="P29" s="4">
        <v>22156</v>
      </c>
      <c r="Q29" s="4">
        <v>16450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6360</v>
      </c>
      <c r="X29" s="4">
        <v>18248</v>
      </c>
      <c r="Y29" s="4">
        <v>29193</v>
      </c>
      <c r="Z29" s="4">
        <f t="shared" si="0"/>
        <v>198256</v>
      </c>
      <c r="AA29" s="17">
        <v>42644</v>
      </c>
      <c r="AB29" s="17">
        <v>43100</v>
      </c>
    </row>
    <row r="30" spans="1:28" ht="19.5" customHeight="1" x14ac:dyDescent="0.2">
      <c r="A30" s="6">
        <v>24</v>
      </c>
      <c r="B30" s="2" t="s">
        <v>476</v>
      </c>
      <c r="C30" s="2" t="s">
        <v>477</v>
      </c>
      <c r="D30" s="2" t="s">
        <v>486</v>
      </c>
      <c r="E30" s="3" t="s">
        <v>487</v>
      </c>
      <c r="F30" s="3" t="s">
        <v>488</v>
      </c>
      <c r="G30" s="3" t="s">
        <v>489</v>
      </c>
      <c r="H30" s="6" t="s">
        <v>3</v>
      </c>
      <c r="I30" s="6" t="s">
        <v>2</v>
      </c>
      <c r="J30" s="6" t="s">
        <v>27</v>
      </c>
      <c r="K30" s="4">
        <v>12376</v>
      </c>
      <c r="L30" s="4">
        <v>22866</v>
      </c>
      <c r="M30" s="4">
        <v>32280</v>
      </c>
      <c r="N30" s="4">
        <v>38973</v>
      </c>
      <c r="O30" s="4">
        <v>31018</v>
      </c>
      <c r="P30" s="4">
        <v>24917</v>
      </c>
      <c r="Q30" s="4">
        <v>23568</v>
      </c>
      <c r="R30" s="4">
        <v>1295</v>
      </c>
      <c r="S30" s="4">
        <v>0</v>
      </c>
      <c r="T30" s="4">
        <v>0</v>
      </c>
      <c r="U30" s="4">
        <v>0</v>
      </c>
      <c r="V30" s="4">
        <v>0</v>
      </c>
      <c r="W30" s="4">
        <v>12376</v>
      </c>
      <c r="X30" s="4">
        <v>22866</v>
      </c>
      <c r="Y30" s="4">
        <v>32280</v>
      </c>
      <c r="Z30" s="4">
        <f t="shared" si="0"/>
        <v>254815</v>
      </c>
      <c r="AA30" s="17">
        <v>42644</v>
      </c>
      <c r="AB30" s="17">
        <v>43100</v>
      </c>
    </row>
    <row r="31" spans="1:28" ht="19.5" customHeight="1" x14ac:dyDescent="0.2">
      <c r="A31" s="6">
        <v>25</v>
      </c>
      <c r="B31" s="2" t="s">
        <v>44</v>
      </c>
      <c r="C31" s="2" t="s">
        <v>45</v>
      </c>
      <c r="D31" s="2" t="s">
        <v>206</v>
      </c>
      <c r="E31" s="3" t="s">
        <v>46</v>
      </c>
      <c r="F31" s="3" t="s">
        <v>47</v>
      </c>
      <c r="G31" s="3" t="s">
        <v>48</v>
      </c>
      <c r="H31" s="6" t="s">
        <v>3</v>
      </c>
      <c r="I31" s="6" t="s">
        <v>2</v>
      </c>
      <c r="J31" s="6" t="s">
        <v>27</v>
      </c>
      <c r="K31" s="4">
        <v>7150</v>
      </c>
      <c r="L31" s="4">
        <v>12250</v>
      </c>
      <c r="M31" s="4">
        <v>21703</v>
      </c>
      <c r="N31" s="4">
        <v>19151</v>
      </c>
      <c r="O31" s="4">
        <v>12100</v>
      </c>
      <c r="P31" s="4">
        <v>11000</v>
      </c>
      <c r="Q31" s="4">
        <v>6180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7150</v>
      </c>
      <c r="X31" s="4">
        <v>12250</v>
      </c>
      <c r="Y31" s="4">
        <v>21703</v>
      </c>
      <c r="Z31" s="4">
        <f t="shared" si="0"/>
        <v>130637</v>
      </c>
      <c r="AA31" s="17">
        <v>42644</v>
      </c>
      <c r="AB31" s="17">
        <v>43100</v>
      </c>
    </row>
    <row r="32" spans="1:28" ht="19.5" customHeight="1" x14ac:dyDescent="0.2">
      <c r="A32" s="6">
        <v>26</v>
      </c>
      <c r="B32" s="2" t="s">
        <v>564</v>
      </c>
      <c r="C32" s="2" t="s">
        <v>555</v>
      </c>
      <c r="D32" s="2" t="s">
        <v>577</v>
      </c>
      <c r="E32" s="6" t="s">
        <v>578</v>
      </c>
      <c r="F32" s="6" t="s">
        <v>579</v>
      </c>
      <c r="G32" s="6" t="s">
        <v>580</v>
      </c>
      <c r="H32" s="6" t="s">
        <v>3</v>
      </c>
      <c r="I32" s="6" t="s">
        <v>2</v>
      </c>
      <c r="J32" s="6" t="s">
        <v>27</v>
      </c>
      <c r="K32" s="4">
        <v>12953</v>
      </c>
      <c r="L32" s="4">
        <v>19329</v>
      </c>
      <c r="M32" s="4">
        <v>23643</v>
      </c>
      <c r="N32" s="4">
        <v>24065</v>
      </c>
      <c r="O32" s="4">
        <v>17777</v>
      </c>
      <c r="P32" s="4">
        <v>14849</v>
      </c>
      <c r="Q32" s="4">
        <v>10058</v>
      </c>
      <c r="R32" s="4">
        <v>5667</v>
      </c>
      <c r="S32" s="4">
        <v>3649</v>
      </c>
      <c r="T32" s="4">
        <v>3660</v>
      </c>
      <c r="U32" s="4">
        <v>2506</v>
      </c>
      <c r="V32" s="4">
        <v>3427</v>
      </c>
      <c r="W32" s="4">
        <v>12953</v>
      </c>
      <c r="X32" s="4">
        <v>19329</v>
      </c>
      <c r="Y32" s="4">
        <v>23643</v>
      </c>
      <c r="Z32" s="4">
        <f t="shared" si="0"/>
        <v>197508</v>
      </c>
      <c r="AA32" s="17">
        <v>42644</v>
      </c>
      <c r="AB32" s="17">
        <v>43100</v>
      </c>
    </row>
    <row r="33" spans="1:28" ht="19.5" customHeight="1" x14ac:dyDescent="0.2">
      <c r="A33" s="6">
        <v>27</v>
      </c>
      <c r="B33" s="2" t="s">
        <v>637</v>
      </c>
      <c r="C33" s="2" t="s">
        <v>638</v>
      </c>
      <c r="D33" s="2" t="s">
        <v>652</v>
      </c>
      <c r="E33" s="6" t="s">
        <v>653</v>
      </c>
      <c r="F33" s="6" t="s">
        <v>654</v>
      </c>
      <c r="G33" s="6" t="s">
        <v>655</v>
      </c>
      <c r="H33" s="6" t="s">
        <v>3</v>
      </c>
      <c r="I33" s="6" t="s">
        <v>2</v>
      </c>
      <c r="J33" s="6" t="s">
        <v>26</v>
      </c>
      <c r="K33" s="4">
        <v>9558</v>
      </c>
      <c r="L33" s="4">
        <v>14207</v>
      </c>
      <c r="M33" s="4">
        <v>20539</v>
      </c>
      <c r="N33" s="4">
        <v>22431</v>
      </c>
      <c r="O33" s="4">
        <v>18815</v>
      </c>
      <c r="P33" s="4">
        <v>18522</v>
      </c>
      <c r="Q33" s="4">
        <v>8972</v>
      </c>
      <c r="R33" s="4">
        <v>22</v>
      </c>
      <c r="S33" s="4">
        <v>11</v>
      </c>
      <c r="T33" s="4">
        <v>0</v>
      </c>
      <c r="U33" s="4">
        <v>0</v>
      </c>
      <c r="V33" s="4">
        <v>0</v>
      </c>
      <c r="W33" s="4">
        <v>9558</v>
      </c>
      <c r="X33" s="4">
        <v>14207</v>
      </c>
      <c r="Y33" s="4">
        <v>20539</v>
      </c>
      <c r="Z33" s="4">
        <f t="shared" si="0"/>
        <v>157381</v>
      </c>
      <c r="AA33" s="17">
        <v>42644</v>
      </c>
      <c r="AB33" s="17">
        <v>43100</v>
      </c>
    </row>
    <row r="34" spans="1:28" ht="19.5" customHeight="1" x14ac:dyDescent="0.2">
      <c r="A34" s="6">
        <v>28</v>
      </c>
      <c r="B34" s="2" t="s">
        <v>464</v>
      </c>
      <c r="C34" s="2" t="s">
        <v>465</v>
      </c>
      <c r="D34" s="2" t="s">
        <v>466</v>
      </c>
      <c r="E34" s="3" t="s">
        <v>467</v>
      </c>
      <c r="F34" s="3" t="s">
        <v>468</v>
      </c>
      <c r="G34" s="3" t="s">
        <v>469</v>
      </c>
      <c r="H34" s="6" t="s">
        <v>3</v>
      </c>
      <c r="I34" s="6" t="s">
        <v>2</v>
      </c>
      <c r="J34" s="6" t="s">
        <v>26</v>
      </c>
      <c r="K34" s="4">
        <v>5575</v>
      </c>
      <c r="L34" s="4">
        <v>12371</v>
      </c>
      <c r="M34" s="4">
        <v>20223</v>
      </c>
      <c r="N34" s="4">
        <v>21964</v>
      </c>
      <c r="O34" s="4">
        <v>18351</v>
      </c>
      <c r="P34" s="4">
        <v>14165</v>
      </c>
      <c r="Q34" s="4">
        <v>5457</v>
      </c>
      <c r="R34" s="4">
        <v>348</v>
      </c>
      <c r="S34" s="4">
        <v>168</v>
      </c>
      <c r="T34" s="4">
        <v>1021</v>
      </c>
      <c r="U34" s="4">
        <v>1112</v>
      </c>
      <c r="V34" s="4">
        <v>156</v>
      </c>
      <c r="W34" s="4">
        <v>5575</v>
      </c>
      <c r="X34" s="4">
        <v>12371</v>
      </c>
      <c r="Y34" s="4">
        <v>20223</v>
      </c>
      <c r="Z34" s="4">
        <f t="shared" si="0"/>
        <v>139080</v>
      </c>
      <c r="AA34" s="17">
        <v>42644</v>
      </c>
      <c r="AB34" s="17">
        <v>43100</v>
      </c>
    </row>
    <row r="35" spans="1:28" ht="19.5" customHeight="1" x14ac:dyDescent="0.2">
      <c r="A35" s="6">
        <v>29</v>
      </c>
      <c r="B35" s="2" t="s">
        <v>341</v>
      </c>
      <c r="C35" s="2" t="s">
        <v>342</v>
      </c>
      <c r="D35" s="2" t="s">
        <v>343</v>
      </c>
      <c r="E35" s="3" t="s">
        <v>344</v>
      </c>
      <c r="F35" s="3" t="s">
        <v>345</v>
      </c>
      <c r="G35" s="3" t="s">
        <v>346</v>
      </c>
      <c r="H35" s="6" t="s">
        <v>3</v>
      </c>
      <c r="I35" s="6" t="s">
        <v>2</v>
      </c>
      <c r="J35" s="6" t="s">
        <v>26</v>
      </c>
      <c r="K35" s="4">
        <v>7672</v>
      </c>
      <c r="L35" s="4">
        <v>8849</v>
      </c>
      <c r="M35" s="4">
        <v>15569</v>
      </c>
      <c r="N35" s="4">
        <v>23000</v>
      </c>
      <c r="O35" s="4">
        <v>22724</v>
      </c>
      <c r="P35" s="4">
        <v>20795</v>
      </c>
      <c r="Q35" s="4">
        <v>8570</v>
      </c>
      <c r="R35" s="4">
        <v>3474</v>
      </c>
      <c r="S35" s="4">
        <v>2161</v>
      </c>
      <c r="T35" s="4">
        <v>1753</v>
      </c>
      <c r="U35" s="4">
        <v>1634</v>
      </c>
      <c r="V35" s="4">
        <v>2021</v>
      </c>
      <c r="W35" s="4">
        <v>7672</v>
      </c>
      <c r="X35" s="4">
        <v>8849</v>
      </c>
      <c r="Y35" s="4">
        <v>15569</v>
      </c>
      <c r="Z35" s="4">
        <f t="shared" si="0"/>
        <v>150312</v>
      </c>
      <c r="AA35" s="17">
        <v>42644</v>
      </c>
      <c r="AB35" s="17">
        <v>43100</v>
      </c>
    </row>
    <row r="36" spans="1:28" ht="19.5" customHeight="1" x14ac:dyDescent="0.2">
      <c r="A36" s="6">
        <v>30</v>
      </c>
      <c r="B36" s="2" t="s">
        <v>512</v>
      </c>
      <c r="C36" s="2" t="s">
        <v>513</v>
      </c>
      <c r="D36" s="2" t="s">
        <v>518</v>
      </c>
      <c r="E36" s="3" t="s">
        <v>519</v>
      </c>
      <c r="F36" s="3" t="s">
        <v>520</v>
      </c>
      <c r="G36" s="3" t="s">
        <v>521</v>
      </c>
      <c r="H36" s="6" t="s">
        <v>3</v>
      </c>
      <c r="I36" s="6" t="s">
        <v>2</v>
      </c>
      <c r="J36" s="6" t="s">
        <v>27</v>
      </c>
      <c r="K36" s="4">
        <v>9118</v>
      </c>
      <c r="L36" s="4">
        <v>20748</v>
      </c>
      <c r="M36" s="4">
        <v>37744</v>
      </c>
      <c r="N36" s="4">
        <v>35780</v>
      </c>
      <c r="O36" s="4">
        <v>29559</v>
      </c>
      <c r="P36" s="4">
        <v>23601</v>
      </c>
      <c r="Q36" s="4">
        <v>9030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9118</v>
      </c>
      <c r="X36" s="4">
        <v>20748</v>
      </c>
      <c r="Y36" s="4">
        <v>37744</v>
      </c>
      <c r="Z36" s="4">
        <f t="shared" si="0"/>
        <v>233190</v>
      </c>
      <c r="AA36" s="17">
        <v>42644</v>
      </c>
      <c r="AB36" s="17">
        <v>43100</v>
      </c>
    </row>
    <row r="37" spans="1:28" ht="19.5" customHeight="1" x14ac:dyDescent="0.2">
      <c r="A37" s="6">
        <v>31</v>
      </c>
      <c r="B37" s="2" t="s">
        <v>512</v>
      </c>
      <c r="C37" s="2" t="s">
        <v>513</v>
      </c>
      <c r="D37" s="2" t="s">
        <v>514</v>
      </c>
      <c r="E37" s="3" t="s">
        <v>522</v>
      </c>
      <c r="F37" s="3" t="s">
        <v>523</v>
      </c>
      <c r="G37" s="3" t="s">
        <v>524</v>
      </c>
      <c r="H37" s="6" t="s">
        <v>3</v>
      </c>
      <c r="I37" s="6" t="s">
        <v>2</v>
      </c>
      <c r="J37" s="6" t="s">
        <v>27</v>
      </c>
      <c r="K37" s="4">
        <v>9554</v>
      </c>
      <c r="L37" s="4">
        <v>11227</v>
      </c>
      <c r="M37" s="4">
        <v>15478</v>
      </c>
      <c r="N37" s="4">
        <v>19467</v>
      </c>
      <c r="O37" s="4">
        <v>15963</v>
      </c>
      <c r="P37" s="4">
        <v>13027</v>
      </c>
      <c r="Q37" s="4">
        <v>7136</v>
      </c>
      <c r="R37" s="4">
        <v>1085</v>
      </c>
      <c r="S37" s="4">
        <v>1065</v>
      </c>
      <c r="T37" s="4">
        <v>1034</v>
      </c>
      <c r="U37" s="4">
        <v>844</v>
      </c>
      <c r="V37" s="4">
        <v>734</v>
      </c>
      <c r="W37" s="4">
        <v>9554</v>
      </c>
      <c r="X37" s="4">
        <v>11227</v>
      </c>
      <c r="Y37" s="4">
        <v>15478</v>
      </c>
      <c r="Z37" s="4">
        <f t="shared" si="0"/>
        <v>132873</v>
      </c>
      <c r="AA37" s="17">
        <v>42644</v>
      </c>
      <c r="AB37" s="17">
        <v>43100</v>
      </c>
    </row>
    <row r="38" spans="1:28" ht="19.5" customHeight="1" x14ac:dyDescent="0.2">
      <c r="A38" s="6">
        <v>32</v>
      </c>
      <c r="B38" s="2" t="s">
        <v>534</v>
      </c>
      <c r="C38" s="2" t="s">
        <v>535</v>
      </c>
      <c r="D38" s="2" t="s">
        <v>536</v>
      </c>
      <c r="E38" s="3" t="s">
        <v>537</v>
      </c>
      <c r="F38" s="3" t="s">
        <v>538</v>
      </c>
      <c r="G38" s="3" t="s">
        <v>539</v>
      </c>
      <c r="H38" s="6" t="s">
        <v>3</v>
      </c>
      <c r="I38" s="6" t="s">
        <v>2</v>
      </c>
      <c r="J38" s="6" t="s">
        <v>27</v>
      </c>
      <c r="K38" s="4">
        <v>9227</v>
      </c>
      <c r="L38" s="4">
        <v>18641</v>
      </c>
      <c r="M38" s="4">
        <v>33958</v>
      </c>
      <c r="N38" s="4">
        <v>36636</v>
      </c>
      <c r="O38" s="4">
        <v>29175</v>
      </c>
      <c r="P38" s="4">
        <v>17369</v>
      </c>
      <c r="Q38" s="4">
        <v>5925</v>
      </c>
      <c r="R38" s="4">
        <v>263</v>
      </c>
      <c r="S38" s="4">
        <v>88</v>
      </c>
      <c r="T38" s="4">
        <v>121</v>
      </c>
      <c r="U38" s="4">
        <v>11</v>
      </c>
      <c r="V38" s="4">
        <v>154</v>
      </c>
      <c r="W38" s="4">
        <v>9227</v>
      </c>
      <c r="X38" s="4">
        <v>18641</v>
      </c>
      <c r="Y38" s="4">
        <v>33958</v>
      </c>
      <c r="Z38" s="4">
        <f t="shared" si="0"/>
        <v>213394</v>
      </c>
      <c r="AA38" s="17">
        <v>42644</v>
      </c>
      <c r="AB38" s="17">
        <v>43100</v>
      </c>
    </row>
    <row r="39" spans="1:28" ht="19.5" customHeight="1" x14ac:dyDescent="0.2">
      <c r="A39" s="6">
        <v>33</v>
      </c>
      <c r="B39" s="2" t="s">
        <v>146</v>
      </c>
      <c r="C39" s="2" t="s">
        <v>147</v>
      </c>
      <c r="D39" s="2" t="s">
        <v>147</v>
      </c>
      <c r="E39" s="3" t="s">
        <v>148</v>
      </c>
      <c r="F39" s="3" t="s">
        <v>149</v>
      </c>
      <c r="G39" s="3" t="s">
        <v>150</v>
      </c>
      <c r="H39" s="5" t="s">
        <v>3</v>
      </c>
      <c r="I39" s="6" t="s">
        <v>2</v>
      </c>
      <c r="J39" s="6" t="s">
        <v>27</v>
      </c>
      <c r="K39" s="4">
        <v>10548</v>
      </c>
      <c r="L39" s="4">
        <v>16337</v>
      </c>
      <c r="M39" s="4">
        <v>22372</v>
      </c>
      <c r="N39" s="4">
        <v>17862</v>
      </c>
      <c r="O39" s="4">
        <v>10677</v>
      </c>
      <c r="P39" s="4">
        <v>4698</v>
      </c>
      <c r="Q39" s="4">
        <v>2911</v>
      </c>
      <c r="R39" s="4">
        <v>0</v>
      </c>
      <c r="S39" s="4">
        <v>0</v>
      </c>
      <c r="T39" s="4">
        <v>0</v>
      </c>
      <c r="U39" s="4"/>
      <c r="V39" s="4">
        <v>4569</v>
      </c>
      <c r="W39" s="4">
        <v>10548</v>
      </c>
      <c r="X39" s="4">
        <v>16337</v>
      </c>
      <c r="Y39" s="4">
        <v>22372</v>
      </c>
      <c r="Z39" s="4">
        <f t="shared" si="0"/>
        <v>139231</v>
      </c>
      <c r="AA39" s="17">
        <v>42644</v>
      </c>
      <c r="AB39" s="17">
        <v>43100</v>
      </c>
    </row>
    <row r="40" spans="1:28" ht="19.5" customHeight="1" x14ac:dyDescent="0.2">
      <c r="A40" s="6">
        <v>34</v>
      </c>
      <c r="B40" s="2" t="s">
        <v>603</v>
      </c>
      <c r="C40" s="2" t="s">
        <v>604</v>
      </c>
      <c r="D40" s="2" t="s">
        <v>605</v>
      </c>
      <c r="E40" s="6" t="s">
        <v>606</v>
      </c>
      <c r="F40" s="6" t="s">
        <v>607</v>
      </c>
      <c r="G40" s="6" t="s">
        <v>608</v>
      </c>
      <c r="H40" s="6" t="s">
        <v>3</v>
      </c>
      <c r="I40" s="6" t="s">
        <v>2</v>
      </c>
      <c r="J40" s="6" t="s">
        <v>27</v>
      </c>
      <c r="K40" s="4">
        <v>11936</v>
      </c>
      <c r="L40" s="4">
        <v>20014</v>
      </c>
      <c r="M40" s="4">
        <v>30229</v>
      </c>
      <c r="N40" s="4">
        <v>30084</v>
      </c>
      <c r="O40" s="4">
        <v>22400</v>
      </c>
      <c r="P40" s="4">
        <v>21798</v>
      </c>
      <c r="Q40" s="4">
        <v>11376</v>
      </c>
      <c r="R40" s="4">
        <v>1224</v>
      </c>
      <c r="S40" s="4">
        <v>1587</v>
      </c>
      <c r="T40" s="4">
        <v>2862</v>
      </c>
      <c r="U40" s="4">
        <v>996</v>
      </c>
      <c r="V40" s="4">
        <v>985</v>
      </c>
      <c r="W40" s="4">
        <v>11936</v>
      </c>
      <c r="X40" s="4">
        <v>20014</v>
      </c>
      <c r="Y40" s="4">
        <v>30229</v>
      </c>
      <c r="Z40" s="4">
        <f t="shared" si="0"/>
        <v>217670</v>
      </c>
      <c r="AA40" s="17">
        <v>42644</v>
      </c>
      <c r="AB40" s="17">
        <v>43100</v>
      </c>
    </row>
    <row r="41" spans="1:28" ht="19.5" customHeight="1" x14ac:dyDescent="0.2">
      <c r="A41" s="6">
        <v>35</v>
      </c>
      <c r="B41" s="2" t="s">
        <v>122</v>
      </c>
      <c r="C41" s="2" t="s">
        <v>123</v>
      </c>
      <c r="D41" s="2" t="s">
        <v>123</v>
      </c>
      <c r="E41" s="3" t="s">
        <v>124</v>
      </c>
      <c r="F41" s="3" t="s">
        <v>125</v>
      </c>
      <c r="G41" s="3" t="s">
        <v>126</v>
      </c>
      <c r="H41" s="6" t="s">
        <v>3</v>
      </c>
      <c r="I41" s="6" t="s">
        <v>2</v>
      </c>
      <c r="J41" s="6" t="s">
        <v>27</v>
      </c>
      <c r="K41" s="4">
        <v>7494</v>
      </c>
      <c r="L41" s="4">
        <v>13872</v>
      </c>
      <c r="M41" s="4">
        <v>24590</v>
      </c>
      <c r="N41" s="4">
        <v>30019</v>
      </c>
      <c r="O41" s="4">
        <v>21143</v>
      </c>
      <c r="P41" s="4">
        <v>19761</v>
      </c>
      <c r="Q41" s="4">
        <v>8437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7494</v>
      </c>
      <c r="X41" s="4">
        <v>13872</v>
      </c>
      <c r="Y41" s="4">
        <v>24590</v>
      </c>
      <c r="Z41" s="4">
        <f t="shared" si="0"/>
        <v>171272</v>
      </c>
      <c r="AA41" s="17">
        <v>42644</v>
      </c>
      <c r="AB41" s="17">
        <v>43100</v>
      </c>
    </row>
    <row r="42" spans="1:28" ht="19.5" customHeight="1" x14ac:dyDescent="0.2">
      <c r="A42" s="6">
        <v>36</v>
      </c>
      <c r="B42" s="2" t="s">
        <v>196</v>
      </c>
      <c r="C42" s="2" t="s">
        <v>197</v>
      </c>
      <c r="D42" s="2" t="s">
        <v>198</v>
      </c>
      <c r="E42" s="3" t="s">
        <v>199</v>
      </c>
      <c r="F42" s="3" t="s">
        <v>200</v>
      </c>
      <c r="G42" s="3" t="s">
        <v>201</v>
      </c>
      <c r="H42" s="6" t="s">
        <v>3</v>
      </c>
      <c r="I42" s="6" t="s">
        <v>2</v>
      </c>
      <c r="J42" s="6" t="s">
        <v>27</v>
      </c>
      <c r="K42" s="4">
        <v>8143</v>
      </c>
      <c r="L42" s="4">
        <v>12640</v>
      </c>
      <c r="M42" s="4">
        <v>21384</v>
      </c>
      <c r="N42" s="4">
        <v>19080</v>
      </c>
      <c r="O42" s="4">
        <v>13695</v>
      </c>
      <c r="P42" s="4">
        <v>9843</v>
      </c>
      <c r="Q42" s="4">
        <v>5900</v>
      </c>
      <c r="R42" s="4">
        <v>187</v>
      </c>
      <c r="S42" s="4">
        <v>154</v>
      </c>
      <c r="T42" s="4">
        <v>55</v>
      </c>
      <c r="U42" s="4">
        <v>33</v>
      </c>
      <c r="V42" s="4">
        <v>165</v>
      </c>
      <c r="W42" s="4">
        <v>8143</v>
      </c>
      <c r="X42" s="4">
        <v>12640</v>
      </c>
      <c r="Y42" s="4">
        <v>21384</v>
      </c>
      <c r="Z42" s="4">
        <f t="shared" si="0"/>
        <v>133446</v>
      </c>
      <c r="AA42" s="17">
        <v>42644</v>
      </c>
      <c r="AB42" s="17">
        <v>43100</v>
      </c>
    </row>
    <row r="43" spans="1:28" ht="19.5" customHeight="1" x14ac:dyDescent="0.2">
      <c r="A43" s="6">
        <v>37</v>
      </c>
      <c r="B43" s="2" t="s">
        <v>156</v>
      </c>
      <c r="C43" s="2" t="s">
        <v>157</v>
      </c>
      <c r="D43" s="2" t="s">
        <v>158</v>
      </c>
      <c r="E43" s="3" t="s">
        <v>159</v>
      </c>
      <c r="F43" s="3" t="s">
        <v>160</v>
      </c>
      <c r="G43" s="3" t="s">
        <v>161</v>
      </c>
      <c r="H43" s="6" t="s">
        <v>3</v>
      </c>
      <c r="I43" s="6" t="s">
        <v>2</v>
      </c>
      <c r="J43" s="6" t="s">
        <v>27</v>
      </c>
      <c r="K43" s="4">
        <v>8317</v>
      </c>
      <c r="L43" s="4">
        <v>24171</v>
      </c>
      <c r="M43" s="4">
        <v>41419</v>
      </c>
      <c r="N43" s="4">
        <v>28845</v>
      </c>
      <c r="O43" s="4">
        <v>23294</v>
      </c>
      <c r="P43" s="4">
        <v>18576</v>
      </c>
      <c r="Q43" s="4">
        <v>4773</v>
      </c>
      <c r="R43" s="4">
        <v>132</v>
      </c>
      <c r="S43" s="4">
        <v>154</v>
      </c>
      <c r="T43" s="4">
        <v>187</v>
      </c>
      <c r="U43" s="4">
        <v>44</v>
      </c>
      <c r="V43" s="4">
        <v>230</v>
      </c>
      <c r="W43" s="4">
        <v>8317</v>
      </c>
      <c r="X43" s="4">
        <v>24171</v>
      </c>
      <c r="Y43" s="4">
        <v>41419</v>
      </c>
      <c r="Z43" s="4">
        <f t="shared" si="0"/>
        <v>224049</v>
      </c>
      <c r="AA43" s="17">
        <v>42644</v>
      </c>
      <c r="AB43" s="17">
        <v>43100</v>
      </c>
    </row>
    <row r="44" spans="1:28" ht="19.5" customHeight="1" x14ac:dyDescent="0.2">
      <c r="A44" s="6">
        <v>38</v>
      </c>
      <c r="B44" s="2" t="s">
        <v>181</v>
      </c>
      <c r="C44" s="2" t="s">
        <v>182</v>
      </c>
      <c r="D44" s="2" t="s">
        <v>182</v>
      </c>
      <c r="E44" s="3" t="s">
        <v>183</v>
      </c>
      <c r="F44" s="3" t="s">
        <v>184</v>
      </c>
      <c r="G44" s="3" t="s">
        <v>185</v>
      </c>
      <c r="H44" s="6" t="s">
        <v>3</v>
      </c>
      <c r="I44" s="6" t="s">
        <v>2</v>
      </c>
      <c r="J44" s="6" t="s">
        <v>27</v>
      </c>
      <c r="K44" s="4">
        <v>7242</v>
      </c>
      <c r="L44" s="4">
        <v>13177</v>
      </c>
      <c r="M44" s="4">
        <v>20265</v>
      </c>
      <c r="N44" s="4">
        <v>26399</v>
      </c>
      <c r="O44" s="4">
        <v>15953</v>
      </c>
      <c r="P44" s="4">
        <v>11202</v>
      </c>
      <c r="Q44" s="4">
        <v>6122</v>
      </c>
      <c r="R44" s="4">
        <v>2600</v>
      </c>
      <c r="S44" s="4">
        <v>614</v>
      </c>
      <c r="T44" s="4">
        <v>230</v>
      </c>
      <c r="U44" s="4">
        <v>4246</v>
      </c>
      <c r="V44" s="4">
        <v>1350</v>
      </c>
      <c r="W44" s="4">
        <v>7242</v>
      </c>
      <c r="X44" s="4">
        <v>13177</v>
      </c>
      <c r="Y44" s="4">
        <v>20265</v>
      </c>
      <c r="Z44" s="4">
        <f t="shared" si="0"/>
        <v>150084</v>
      </c>
      <c r="AA44" s="17">
        <v>42644</v>
      </c>
      <c r="AB44" s="17">
        <v>43100</v>
      </c>
    </row>
    <row r="45" spans="1:28" ht="19.5" customHeight="1" x14ac:dyDescent="0.2">
      <c r="A45" s="6">
        <v>39</v>
      </c>
      <c r="B45" s="2" t="s">
        <v>191</v>
      </c>
      <c r="C45" s="2" t="s">
        <v>192</v>
      </c>
      <c r="D45" s="2" t="s">
        <v>192</v>
      </c>
      <c r="E45" s="3" t="s">
        <v>193</v>
      </c>
      <c r="F45" s="3" t="s">
        <v>194</v>
      </c>
      <c r="G45" s="3" t="s">
        <v>195</v>
      </c>
      <c r="H45" s="6" t="s">
        <v>3</v>
      </c>
      <c r="I45" s="6" t="s">
        <v>2</v>
      </c>
      <c r="J45" s="6" t="s">
        <v>27</v>
      </c>
      <c r="K45" s="4">
        <v>6792</v>
      </c>
      <c r="L45" s="4">
        <v>16173</v>
      </c>
      <c r="M45" s="4">
        <v>21077</v>
      </c>
      <c r="N45" s="4">
        <v>25795</v>
      </c>
      <c r="O45" s="4">
        <v>19223</v>
      </c>
      <c r="P45" s="4">
        <v>11477</v>
      </c>
      <c r="Q45" s="4">
        <v>6100</v>
      </c>
      <c r="R45" s="4">
        <v>362</v>
      </c>
      <c r="S45" s="4">
        <v>329</v>
      </c>
      <c r="T45" s="4">
        <v>99</v>
      </c>
      <c r="U45" s="4">
        <v>55</v>
      </c>
      <c r="V45" s="4">
        <v>406</v>
      </c>
      <c r="W45" s="4">
        <v>6792</v>
      </c>
      <c r="X45" s="4">
        <v>16173</v>
      </c>
      <c r="Y45" s="4">
        <v>21077</v>
      </c>
      <c r="Z45" s="4">
        <f t="shared" si="0"/>
        <v>151930</v>
      </c>
      <c r="AA45" s="17">
        <v>42644</v>
      </c>
      <c r="AB45" s="17">
        <v>43100</v>
      </c>
    </row>
    <row r="46" spans="1:28" ht="19.5" customHeight="1" x14ac:dyDescent="0.2">
      <c r="A46" s="6">
        <v>40</v>
      </c>
      <c r="B46" s="2" t="s">
        <v>136</v>
      </c>
      <c r="C46" s="2" t="s">
        <v>137</v>
      </c>
      <c r="D46" s="2" t="s">
        <v>137</v>
      </c>
      <c r="E46" s="3" t="s">
        <v>138</v>
      </c>
      <c r="F46" s="3" t="s">
        <v>139</v>
      </c>
      <c r="G46" s="3" t="s">
        <v>140</v>
      </c>
      <c r="H46" s="6" t="s">
        <v>3</v>
      </c>
      <c r="I46" s="6" t="s">
        <v>2</v>
      </c>
      <c r="J46" s="6" t="s">
        <v>27</v>
      </c>
      <c r="K46" s="4">
        <v>7494</v>
      </c>
      <c r="L46" s="4">
        <v>14318</v>
      </c>
      <c r="M46" s="4">
        <v>23096</v>
      </c>
      <c r="N46" s="4">
        <v>23546</v>
      </c>
      <c r="O46" s="4">
        <v>18532</v>
      </c>
      <c r="P46" s="4">
        <v>15481</v>
      </c>
      <c r="Q46" s="4">
        <v>7768</v>
      </c>
      <c r="R46" s="4">
        <v>2524</v>
      </c>
      <c r="S46" s="4">
        <v>2151</v>
      </c>
      <c r="T46" s="4">
        <v>1602</v>
      </c>
      <c r="U46" s="4">
        <v>33</v>
      </c>
      <c r="V46" s="4">
        <v>2535</v>
      </c>
      <c r="W46" s="4">
        <v>7494</v>
      </c>
      <c r="X46" s="4">
        <v>14318</v>
      </c>
      <c r="Y46" s="4">
        <v>23096</v>
      </c>
      <c r="Z46" s="4">
        <f t="shared" si="0"/>
        <v>163988</v>
      </c>
      <c r="AA46" s="17">
        <v>42644</v>
      </c>
      <c r="AB46" s="17">
        <v>43100</v>
      </c>
    </row>
    <row r="47" spans="1:28" ht="19.5" customHeight="1" x14ac:dyDescent="0.2">
      <c r="A47" s="6">
        <v>41</v>
      </c>
      <c r="B47" s="2" t="s">
        <v>398</v>
      </c>
      <c r="C47" s="2" t="s">
        <v>399</v>
      </c>
      <c r="D47" s="2" t="s">
        <v>404</v>
      </c>
      <c r="E47" s="3" t="s">
        <v>405</v>
      </c>
      <c r="F47" s="3" t="s">
        <v>406</v>
      </c>
      <c r="G47" s="3" t="s">
        <v>407</v>
      </c>
      <c r="H47" s="6" t="s">
        <v>3</v>
      </c>
      <c r="I47" s="6" t="s">
        <v>2</v>
      </c>
      <c r="J47" s="6" t="s">
        <v>27</v>
      </c>
      <c r="K47" s="4">
        <v>18715</v>
      </c>
      <c r="L47" s="4">
        <v>22489</v>
      </c>
      <c r="M47" s="4">
        <v>32724</v>
      </c>
      <c r="N47" s="4">
        <v>36319</v>
      </c>
      <c r="O47" s="4">
        <v>32423</v>
      </c>
      <c r="P47" s="4">
        <v>29570</v>
      </c>
      <c r="Q47" s="4">
        <v>11666</v>
      </c>
      <c r="R47" s="4">
        <v>1210</v>
      </c>
      <c r="S47" s="4">
        <v>777</v>
      </c>
      <c r="T47" s="4">
        <v>22</v>
      </c>
      <c r="U47" s="4">
        <v>44</v>
      </c>
      <c r="V47" s="4">
        <v>599</v>
      </c>
      <c r="W47" s="4">
        <v>18715</v>
      </c>
      <c r="X47" s="4">
        <v>22489</v>
      </c>
      <c r="Y47" s="4">
        <v>32724</v>
      </c>
      <c r="Z47" s="4">
        <f t="shared" si="0"/>
        <v>260486</v>
      </c>
      <c r="AA47" s="17">
        <v>42644</v>
      </c>
      <c r="AB47" s="17">
        <v>43100</v>
      </c>
    </row>
    <row r="48" spans="1:28" ht="19.5" customHeight="1" x14ac:dyDescent="0.2">
      <c r="A48" s="6">
        <v>42</v>
      </c>
      <c r="B48" s="2" t="s">
        <v>615</v>
      </c>
      <c r="C48" s="2" t="s">
        <v>616</v>
      </c>
      <c r="D48" s="2" t="s">
        <v>617</v>
      </c>
      <c r="E48" s="6" t="s">
        <v>618</v>
      </c>
      <c r="F48" s="6" t="s">
        <v>619</v>
      </c>
      <c r="G48" s="6" t="s">
        <v>620</v>
      </c>
      <c r="H48" s="6" t="s">
        <v>3</v>
      </c>
      <c r="I48" s="6" t="s">
        <v>2</v>
      </c>
      <c r="J48" s="6" t="s">
        <v>27</v>
      </c>
      <c r="K48" s="4">
        <v>10482</v>
      </c>
      <c r="L48" s="4">
        <v>11192</v>
      </c>
      <c r="M48" s="4">
        <v>15862</v>
      </c>
      <c r="N48" s="4">
        <v>22285</v>
      </c>
      <c r="O48" s="4">
        <v>19057</v>
      </c>
      <c r="P48" s="4">
        <v>13932</v>
      </c>
      <c r="Q48" s="4">
        <v>7044</v>
      </c>
      <c r="R48" s="4">
        <v>1143</v>
      </c>
      <c r="S48" s="4">
        <v>444</v>
      </c>
      <c r="T48" s="4">
        <v>11</v>
      </c>
      <c r="U48" s="4">
        <v>22</v>
      </c>
      <c r="V48" s="4">
        <v>532</v>
      </c>
      <c r="W48" s="4">
        <v>10482</v>
      </c>
      <c r="X48" s="4">
        <v>11192</v>
      </c>
      <c r="Y48" s="4">
        <v>15862</v>
      </c>
      <c r="Z48" s="4">
        <f t="shared" si="0"/>
        <v>139542</v>
      </c>
      <c r="AA48" s="17">
        <v>42644</v>
      </c>
      <c r="AB48" s="17">
        <v>43100</v>
      </c>
    </row>
    <row r="49" spans="1:28" ht="19.5" customHeight="1" x14ac:dyDescent="0.2">
      <c r="A49" s="6">
        <v>43</v>
      </c>
      <c r="B49" s="2" t="s">
        <v>609</v>
      </c>
      <c r="C49" s="2" t="s">
        <v>610</v>
      </c>
      <c r="D49" s="2" t="s">
        <v>611</v>
      </c>
      <c r="E49" s="6" t="s">
        <v>612</v>
      </c>
      <c r="F49" s="6" t="s">
        <v>613</v>
      </c>
      <c r="G49" s="6" t="s">
        <v>614</v>
      </c>
      <c r="H49" s="6" t="s">
        <v>3</v>
      </c>
      <c r="I49" s="6" t="s">
        <v>2</v>
      </c>
      <c r="J49" s="6" t="s">
        <v>27</v>
      </c>
      <c r="K49" s="4">
        <v>14162</v>
      </c>
      <c r="L49" s="4">
        <v>16324</v>
      </c>
      <c r="M49" s="4">
        <v>21348</v>
      </c>
      <c r="N49" s="4">
        <v>23777</v>
      </c>
      <c r="O49" s="4">
        <v>19773</v>
      </c>
      <c r="P49" s="4">
        <v>18531</v>
      </c>
      <c r="Q49" s="4">
        <v>12842</v>
      </c>
      <c r="R49" s="4">
        <v>7652</v>
      </c>
      <c r="S49" s="4">
        <v>710</v>
      </c>
      <c r="T49" s="4">
        <v>233</v>
      </c>
      <c r="U49" s="4">
        <v>233</v>
      </c>
      <c r="V49" s="4">
        <v>1974</v>
      </c>
      <c r="W49" s="4">
        <v>14162</v>
      </c>
      <c r="X49" s="4">
        <v>16324</v>
      </c>
      <c r="Y49" s="4">
        <v>21348</v>
      </c>
      <c r="Z49" s="4">
        <f t="shared" si="0"/>
        <v>189393</v>
      </c>
      <c r="AA49" s="17">
        <v>42644</v>
      </c>
      <c r="AB49" s="17">
        <v>43100</v>
      </c>
    </row>
    <row r="50" spans="1:28" ht="19.5" customHeight="1" x14ac:dyDescent="0.2">
      <c r="A50" s="6">
        <v>44</v>
      </c>
      <c r="B50" s="2" t="s">
        <v>408</v>
      </c>
      <c r="C50" s="2" t="s">
        <v>409</v>
      </c>
      <c r="D50" s="2" t="s">
        <v>410</v>
      </c>
      <c r="E50" s="3" t="s">
        <v>411</v>
      </c>
      <c r="F50" s="3" t="s">
        <v>412</v>
      </c>
      <c r="G50" s="3" t="s">
        <v>413</v>
      </c>
      <c r="H50" s="6" t="s">
        <v>3</v>
      </c>
      <c r="I50" s="6" t="s">
        <v>2</v>
      </c>
      <c r="J50" s="6" t="s">
        <v>27</v>
      </c>
      <c r="K50" s="4">
        <v>17016</v>
      </c>
      <c r="L50" s="4">
        <v>20924</v>
      </c>
      <c r="M50" s="4">
        <v>26718</v>
      </c>
      <c r="N50" s="4">
        <v>51249</v>
      </c>
      <c r="O50" s="4">
        <v>36208</v>
      </c>
      <c r="P50" s="4">
        <v>30902</v>
      </c>
      <c r="Q50" s="4">
        <v>17172</v>
      </c>
      <c r="R50" s="4">
        <v>2131</v>
      </c>
      <c r="S50" s="4">
        <v>0</v>
      </c>
      <c r="T50" s="4">
        <v>0</v>
      </c>
      <c r="U50" s="4">
        <v>0</v>
      </c>
      <c r="V50" s="4">
        <v>33</v>
      </c>
      <c r="W50" s="4">
        <v>17016</v>
      </c>
      <c r="X50" s="4">
        <v>20924</v>
      </c>
      <c r="Y50" s="4">
        <v>26718</v>
      </c>
      <c r="Z50" s="4">
        <f t="shared" si="0"/>
        <v>267011</v>
      </c>
      <c r="AA50" s="17">
        <v>42644</v>
      </c>
      <c r="AB50" s="17">
        <v>43100</v>
      </c>
    </row>
    <row r="51" spans="1:28" ht="19.5" customHeight="1" x14ac:dyDescent="0.2">
      <c r="A51" s="6">
        <v>45</v>
      </c>
      <c r="B51" s="2" t="s">
        <v>424</v>
      </c>
      <c r="C51" s="2" t="s">
        <v>425</v>
      </c>
      <c r="D51" s="2" t="s">
        <v>426</v>
      </c>
      <c r="E51" s="3" t="s">
        <v>427</v>
      </c>
      <c r="F51" s="3" t="s">
        <v>428</v>
      </c>
      <c r="G51" s="3" t="s">
        <v>429</v>
      </c>
      <c r="H51" s="6" t="s">
        <v>3</v>
      </c>
      <c r="I51" s="6" t="s">
        <v>2</v>
      </c>
      <c r="J51" s="6" t="s">
        <v>27</v>
      </c>
      <c r="K51" s="4">
        <v>10234</v>
      </c>
      <c r="L51" s="4">
        <v>15029</v>
      </c>
      <c r="M51" s="4">
        <v>25352</v>
      </c>
      <c r="N51" s="4">
        <v>25808</v>
      </c>
      <c r="O51" s="4">
        <v>22444</v>
      </c>
      <c r="P51" s="4">
        <v>19614</v>
      </c>
      <c r="Q51" s="4">
        <v>11355</v>
      </c>
      <c r="R51" s="4">
        <v>200</v>
      </c>
      <c r="S51" s="4">
        <v>200</v>
      </c>
      <c r="T51" s="4">
        <v>111</v>
      </c>
      <c r="U51" s="4">
        <v>100</v>
      </c>
      <c r="V51" s="4">
        <v>189</v>
      </c>
      <c r="W51" s="4">
        <v>10234</v>
      </c>
      <c r="X51" s="4">
        <v>15029</v>
      </c>
      <c r="Y51" s="4">
        <v>25352</v>
      </c>
      <c r="Z51" s="4">
        <f t="shared" si="0"/>
        <v>181251</v>
      </c>
      <c r="AA51" s="17">
        <v>42644</v>
      </c>
      <c r="AB51" s="17">
        <v>43100</v>
      </c>
    </row>
    <row r="52" spans="1:28" ht="19.5" customHeight="1" x14ac:dyDescent="0.2">
      <c r="A52" s="6">
        <v>46</v>
      </c>
      <c r="B52" s="2" t="s">
        <v>107</v>
      </c>
      <c r="C52" s="2" t="s">
        <v>108</v>
      </c>
      <c r="D52" s="2" t="s">
        <v>216</v>
      </c>
      <c r="E52" s="3" t="s">
        <v>109</v>
      </c>
      <c r="F52" s="3" t="s">
        <v>110</v>
      </c>
      <c r="G52" s="3" t="s">
        <v>111</v>
      </c>
      <c r="H52" s="6" t="s">
        <v>3</v>
      </c>
      <c r="I52" s="6" t="s">
        <v>2</v>
      </c>
      <c r="J52" s="6" t="s">
        <v>27</v>
      </c>
      <c r="K52" s="4">
        <v>12673</v>
      </c>
      <c r="L52" s="4">
        <v>20880</v>
      </c>
      <c r="M52" s="4">
        <v>32795</v>
      </c>
      <c r="N52" s="4">
        <v>29405</v>
      </c>
      <c r="O52" s="4">
        <v>23612</v>
      </c>
      <c r="P52" s="4">
        <v>21055</v>
      </c>
      <c r="Q52" s="4">
        <v>9842</v>
      </c>
      <c r="R52" s="4">
        <v>143</v>
      </c>
      <c r="S52" s="4">
        <v>88</v>
      </c>
      <c r="T52" s="4">
        <v>0</v>
      </c>
      <c r="U52" s="4">
        <v>11</v>
      </c>
      <c r="V52" s="4">
        <v>55</v>
      </c>
      <c r="W52" s="4">
        <v>12673</v>
      </c>
      <c r="X52" s="4">
        <v>20880</v>
      </c>
      <c r="Y52" s="4">
        <v>32795</v>
      </c>
      <c r="Z52" s="4">
        <f t="shared" si="0"/>
        <v>216907</v>
      </c>
      <c r="AA52" s="17">
        <v>42644</v>
      </c>
      <c r="AB52" s="17">
        <v>43100</v>
      </c>
    </row>
    <row r="53" spans="1:28" ht="19.5" customHeight="1" x14ac:dyDescent="0.2">
      <c r="A53" s="6">
        <v>47</v>
      </c>
      <c r="B53" s="2" t="s">
        <v>418</v>
      </c>
      <c r="C53" s="2" t="s">
        <v>419</v>
      </c>
      <c r="D53" s="2" t="s">
        <v>420</v>
      </c>
      <c r="E53" s="3" t="s">
        <v>421</v>
      </c>
      <c r="F53" s="3" t="s">
        <v>422</v>
      </c>
      <c r="G53" s="3" t="s">
        <v>423</v>
      </c>
      <c r="H53" s="6" t="s">
        <v>3</v>
      </c>
      <c r="I53" s="6" t="s">
        <v>2</v>
      </c>
      <c r="J53" s="6" t="s">
        <v>27</v>
      </c>
      <c r="K53" s="4">
        <v>13586</v>
      </c>
      <c r="L53" s="4">
        <v>19325</v>
      </c>
      <c r="M53" s="4">
        <v>38862</v>
      </c>
      <c r="N53" s="4">
        <v>35442</v>
      </c>
      <c r="O53" s="4">
        <v>29770</v>
      </c>
      <c r="P53" s="4">
        <v>23932</v>
      </c>
      <c r="Q53" s="4">
        <v>13209</v>
      </c>
      <c r="R53" s="4">
        <v>1343</v>
      </c>
      <c r="S53" s="4">
        <v>799</v>
      </c>
      <c r="T53" s="4">
        <v>178</v>
      </c>
      <c r="U53" s="4">
        <v>155</v>
      </c>
      <c r="V53" s="4">
        <v>810</v>
      </c>
      <c r="W53" s="4">
        <v>13586</v>
      </c>
      <c r="X53" s="4">
        <v>19325</v>
      </c>
      <c r="Y53" s="4">
        <v>38862</v>
      </c>
      <c r="Z53" s="4">
        <f t="shared" si="0"/>
        <v>249184</v>
      </c>
      <c r="AA53" s="17">
        <v>42644</v>
      </c>
      <c r="AB53" s="17">
        <v>43100</v>
      </c>
    </row>
    <row r="54" spans="1:28" ht="19.5" customHeight="1" x14ac:dyDescent="0.2">
      <c r="A54" s="6">
        <v>48</v>
      </c>
      <c r="B54" s="2" t="s">
        <v>28</v>
      </c>
      <c r="C54" s="2" t="s">
        <v>29</v>
      </c>
      <c r="D54" s="2" t="s">
        <v>30</v>
      </c>
      <c r="E54" s="3" t="s">
        <v>31</v>
      </c>
      <c r="F54" s="3" t="s">
        <v>32</v>
      </c>
      <c r="G54" s="3" t="s">
        <v>33</v>
      </c>
      <c r="H54" s="6" t="s">
        <v>3</v>
      </c>
      <c r="I54" s="6" t="s">
        <v>2</v>
      </c>
      <c r="J54" s="6" t="s">
        <v>26</v>
      </c>
      <c r="K54" s="4">
        <v>12907</v>
      </c>
      <c r="L54" s="4">
        <v>22839</v>
      </c>
      <c r="M54" s="4">
        <v>35580</v>
      </c>
      <c r="N54" s="4">
        <v>39728</v>
      </c>
      <c r="O54" s="4">
        <v>28291</v>
      </c>
      <c r="P54" s="4">
        <v>20041</v>
      </c>
      <c r="Q54" s="4">
        <v>11093</v>
      </c>
      <c r="R54" s="4">
        <v>0</v>
      </c>
      <c r="S54" s="4">
        <v>0</v>
      </c>
      <c r="T54" s="4">
        <v>0</v>
      </c>
      <c r="U54" s="4">
        <v>0</v>
      </c>
      <c r="V54" s="4">
        <v>22</v>
      </c>
      <c r="W54" s="4">
        <v>12907</v>
      </c>
      <c r="X54" s="4">
        <v>22839</v>
      </c>
      <c r="Y54" s="4">
        <v>35580</v>
      </c>
      <c r="Z54" s="4">
        <f t="shared" si="0"/>
        <v>241827</v>
      </c>
      <c r="AA54" s="17">
        <v>42644</v>
      </c>
      <c r="AB54" s="17">
        <v>43100</v>
      </c>
    </row>
    <row r="55" spans="1:28" ht="19.5" customHeight="1" x14ac:dyDescent="0.2">
      <c r="A55" s="6">
        <v>49</v>
      </c>
      <c r="B55" s="2" t="s">
        <v>711</v>
      </c>
      <c r="C55" s="2" t="s">
        <v>712</v>
      </c>
      <c r="D55" s="2" t="s">
        <v>724</v>
      </c>
      <c r="E55" s="6" t="s">
        <v>725</v>
      </c>
      <c r="F55" s="6" t="s">
        <v>726</v>
      </c>
      <c r="G55" s="6" t="s">
        <v>727</v>
      </c>
      <c r="H55" s="6" t="s">
        <v>3</v>
      </c>
      <c r="I55" s="6" t="s">
        <v>2</v>
      </c>
      <c r="J55" s="6" t="s">
        <v>27</v>
      </c>
      <c r="K55" s="4">
        <v>13242</v>
      </c>
      <c r="L55" s="4">
        <v>17553</v>
      </c>
      <c r="M55" s="4">
        <v>33078</v>
      </c>
      <c r="N55" s="4">
        <v>34037</v>
      </c>
      <c r="O55" s="4">
        <v>28414</v>
      </c>
      <c r="P55" s="4">
        <v>20806</v>
      </c>
      <c r="Q55" s="4">
        <v>13397</v>
      </c>
      <c r="R55" s="4">
        <v>1698</v>
      </c>
      <c r="S55" s="4">
        <v>0</v>
      </c>
      <c r="T55" s="4">
        <v>0</v>
      </c>
      <c r="U55" s="4">
        <v>0</v>
      </c>
      <c r="V55" s="4">
        <v>0</v>
      </c>
      <c r="W55" s="4">
        <v>13242</v>
      </c>
      <c r="X55" s="4">
        <v>17553</v>
      </c>
      <c r="Y55" s="4">
        <v>33078</v>
      </c>
      <c r="Z55" s="4">
        <f t="shared" si="0"/>
        <v>226098</v>
      </c>
      <c r="AA55" s="17">
        <v>42644</v>
      </c>
      <c r="AB55" s="17">
        <v>43100</v>
      </c>
    </row>
    <row r="56" spans="1:28" ht="19.5" customHeight="1" x14ac:dyDescent="0.2">
      <c r="A56" s="6">
        <v>50</v>
      </c>
      <c r="B56" s="2" t="s">
        <v>269</v>
      </c>
      <c r="C56" s="2" t="s">
        <v>270</v>
      </c>
      <c r="D56" s="2" t="s">
        <v>270</v>
      </c>
      <c r="E56" s="3" t="s">
        <v>271</v>
      </c>
      <c r="F56" s="3" t="s">
        <v>272</v>
      </c>
      <c r="G56" s="3" t="s">
        <v>273</v>
      </c>
      <c r="H56" s="6" t="s">
        <v>3</v>
      </c>
      <c r="I56" s="6" t="s">
        <v>2</v>
      </c>
      <c r="J56" s="6" t="s">
        <v>27</v>
      </c>
      <c r="K56" s="4">
        <v>8876</v>
      </c>
      <c r="L56" s="4">
        <v>17358</v>
      </c>
      <c r="M56" s="4">
        <v>26629</v>
      </c>
      <c r="N56" s="4">
        <v>32236</v>
      </c>
      <c r="O56" s="4">
        <v>23294</v>
      </c>
      <c r="P56" s="4">
        <v>20770</v>
      </c>
      <c r="Q56" s="4">
        <v>13177</v>
      </c>
      <c r="R56" s="4">
        <v>0</v>
      </c>
      <c r="S56" s="4">
        <v>0</v>
      </c>
      <c r="T56" s="4">
        <v>0</v>
      </c>
      <c r="U56" s="4">
        <v>0</v>
      </c>
      <c r="V56" s="4">
        <v>11</v>
      </c>
      <c r="W56" s="4">
        <v>8876</v>
      </c>
      <c r="X56" s="4">
        <v>17358</v>
      </c>
      <c r="Y56" s="4">
        <v>26629</v>
      </c>
      <c r="Z56" s="4">
        <f t="shared" si="0"/>
        <v>195214</v>
      </c>
      <c r="AA56" s="17">
        <v>42644</v>
      </c>
      <c r="AB56" s="17">
        <v>43100</v>
      </c>
    </row>
    <row r="57" spans="1:28" ht="19.5" customHeight="1" x14ac:dyDescent="0.2">
      <c r="A57" s="6">
        <v>51</v>
      </c>
      <c r="B57" s="2" t="s">
        <v>698</v>
      </c>
      <c r="C57" s="2" t="s">
        <v>699</v>
      </c>
      <c r="D57" s="2" t="s">
        <v>707</v>
      </c>
      <c r="E57" s="6" t="s">
        <v>708</v>
      </c>
      <c r="F57" s="6" t="s">
        <v>709</v>
      </c>
      <c r="G57" s="6" t="s">
        <v>710</v>
      </c>
      <c r="H57" s="6" t="s">
        <v>3</v>
      </c>
      <c r="I57" s="6" t="s">
        <v>2</v>
      </c>
      <c r="J57" s="6" t="s">
        <v>27</v>
      </c>
      <c r="K57" s="4">
        <v>5193</v>
      </c>
      <c r="L57" s="4">
        <v>12647</v>
      </c>
      <c r="M57" s="4">
        <v>27444</v>
      </c>
      <c r="N57" s="4">
        <v>27367</v>
      </c>
      <c r="O57" s="4">
        <v>24015</v>
      </c>
      <c r="P57" s="4">
        <v>17179</v>
      </c>
      <c r="Q57" s="4">
        <v>9041</v>
      </c>
      <c r="R57" s="4">
        <v>2668</v>
      </c>
      <c r="S57" s="4">
        <v>2304</v>
      </c>
      <c r="T57" s="4">
        <v>1345</v>
      </c>
      <c r="U57" s="4">
        <v>55</v>
      </c>
      <c r="V57" s="4">
        <v>1522</v>
      </c>
      <c r="W57" s="4">
        <v>5193</v>
      </c>
      <c r="X57" s="4">
        <v>12647</v>
      </c>
      <c r="Y57" s="4">
        <v>27444</v>
      </c>
      <c r="Z57" s="4">
        <f t="shared" si="0"/>
        <v>176064</v>
      </c>
      <c r="AA57" s="17">
        <v>42644</v>
      </c>
      <c r="AB57" s="17">
        <v>43100</v>
      </c>
    </row>
    <row r="58" spans="1:28" ht="19.5" customHeight="1" x14ac:dyDescent="0.2">
      <c r="A58" s="6">
        <v>52</v>
      </c>
      <c r="B58" s="2" t="s">
        <v>277</v>
      </c>
      <c r="C58" s="2" t="s">
        <v>278</v>
      </c>
      <c r="D58" s="2" t="s">
        <v>279</v>
      </c>
      <c r="E58" s="3" t="s">
        <v>280</v>
      </c>
      <c r="F58" s="3" t="s">
        <v>281</v>
      </c>
      <c r="G58" s="3" t="s">
        <v>282</v>
      </c>
      <c r="H58" s="6" t="s">
        <v>3</v>
      </c>
      <c r="I58" s="6" t="s">
        <v>2</v>
      </c>
      <c r="J58" s="6" t="s">
        <v>27</v>
      </c>
      <c r="K58" s="4">
        <v>14033</v>
      </c>
      <c r="L58" s="4">
        <v>23754</v>
      </c>
      <c r="M58" s="4">
        <v>35110</v>
      </c>
      <c r="N58" s="4">
        <v>36679</v>
      </c>
      <c r="O58" s="4">
        <v>29602</v>
      </c>
      <c r="P58" s="4">
        <v>25290</v>
      </c>
      <c r="Q58" s="4">
        <v>17413</v>
      </c>
      <c r="R58" s="4">
        <v>8262</v>
      </c>
      <c r="S58" s="4">
        <v>1997</v>
      </c>
      <c r="T58" s="4">
        <v>1591</v>
      </c>
      <c r="U58" s="4">
        <v>1492</v>
      </c>
      <c r="V58" s="4">
        <v>2798</v>
      </c>
      <c r="W58" s="4">
        <v>14033</v>
      </c>
      <c r="X58" s="4">
        <v>23754</v>
      </c>
      <c r="Y58" s="4">
        <v>35110</v>
      </c>
      <c r="Z58" s="4">
        <f t="shared" si="0"/>
        <v>270918</v>
      </c>
      <c r="AA58" s="17">
        <v>42644</v>
      </c>
      <c r="AB58" s="17">
        <v>43100</v>
      </c>
    </row>
    <row r="59" spans="1:28" ht="19.5" customHeight="1" x14ac:dyDescent="0.2">
      <c r="A59" s="6">
        <v>53</v>
      </c>
      <c r="B59" s="2" t="s">
        <v>312</v>
      </c>
      <c r="C59" s="2" t="s">
        <v>313</v>
      </c>
      <c r="D59" s="2" t="s">
        <v>314</v>
      </c>
      <c r="E59" s="3" t="s">
        <v>315</v>
      </c>
      <c r="F59" s="3" t="s">
        <v>316</v>
      </c>
      <c r="G59" s="3" t="s">
        <v>317</v>
      </c>
      <c r="H59" s="6" t="s">
        <v>3</v>
      </c>
      <c r="I59" s="6" t="s">
        <v>2</v>
      </c>
      <c r="J59" s="6" t="s">
        <v>27</v>
      </c>
      <c r="K59" s="4">
        <v>13605</v>
      </c>
      <c r="L59" s="4">
        <v>22679</v>
      </c>
      <c r="M59" s="4">
        <v>33607</v>
      </c>
      <c r="N59" s="4">
        <v>42506</v>
      </c>
      <c r="O59" s="4">
        <v>35703</v>
      </c>
      <c r="P59" s="4">
        <v>29833</v>
      </c>
      <c r="Q59" s="4">
        <v>24138</v>
      </c>
      <c r="R59" s="4">
        <v>340</v>
      </c>
      <c r="S59" s="4">
        <v>296</v>
      </c>
      <c r="T59" s="4">
        <v>121</v>
      </c>
      <c r="U59" s="4">
        <v>187</v>
      </c>
      <c r="V59" s="4">
        <v>252</v>
      </c>
      <c r="W59" s="4">
        <v>13605</v>
      </c>
      <c r="X59" s="4">
        <v>22679</v>
      </c>
      <c r="Y59" s="4">
        <v>33607</v>
      </c>
      <c r="Z59" s="4">
        <f t="shared" si="0"/>
        <v>273158</v>
      </c>
      <c r="AA59" s="17">
        <v>42644</v>
      </c>
      <c r="AB59" s="17">
        <v>43100</v>
      </c>
    </row>
    <row r="60" spans="1:28" ht="19.5" customHeight="1" x14ac:dyDescent="0.2">
      <c r="A60" s="6">
        <v>54</v>
      </c>
      <c r="B60" s="2" t="s">
        <v>321</v>
      </c>
      <c r="C60" s="2" t="s">
        <v>322</v>
      </c>
      <c r="D60" s="2" t="s">
        <v>323</v>
      </c>
      <c r="E60" s="3" t="s">
        <v>324</v>
      </c>
      <c r="F60" s="3" t="s">
        <v>325</v>
      </c>
      <c r="G60" s="3" t="s">
        <v>326</v>
      </c>
      <c r="H60" s="6" t="s">
        <v>3</v>
      </c>
      <c r="I60" s="6" t="s">
        <v>2</v>
      </c>
      <c r="J60" s="6" t="s">
        <v>27</v>
      </c>
      <c r="K60" s="4">
        <v>5508</v>
      </c>
      <c r="L60" s="4">
        <v>16228</v>
      </c>
      <c r="M60" s="4">
        <v>29602</v>
      </c>
      <c r="N60" s="4">
        <v>35110</v>
      </c>
      <c r="O60" s="4">
        <v>31797</v>
      </c>
      <c r="P60" s="4">
        <v>29526</v>
      </c>
      <c r="Q60" s="4">
        <v>19486</v>
      </c>
      <c r="R60" s="4">
        <v>1613</v>
      </c>
      <c r="S60" s="4">
        <v>614</v>
      </c>
      <c r="T60" s="4">
        <v>296</v>
      </c>
      <c r="U60" s="4">
        <v>274</v>
      </c>
      <c r="V60" s="4">
        <v>121</v>
      </c>
      <c r="W60" s="4">
        <v>5508</v>
      </c>
      <c r="X60" s="4">
        <v>16228</v>
      </c>
      <c r="Y60" s="4">
        <v>29602</v>
      </c>
      <c r="Z60" s="4">
        <f t="shared" si="0"/>
        <v>221513</v>
      </c>
      <c r="AA60" s="17">
        <v>42644</v>
      </c>
      <c r="AB60" s="17">
        <v>43100</v>
      </c>
    </row>
    <row r="61" spans="1:28" ht="19.5" customHeight="1" x14ac:dyDescent="0.2">
      <c r="A61" s="6">
        <v>55</v>
      </c>
      <c r="B61" s="2" t="s">
        <v>101</v>
      </c>
      <c r="C61" s="2" t="s">
        <v>102</v>
      </c>
      <c r="D61" s="2" t="s">
        <v>103</v>
      </c>
      <c r="E61" s="3" t="s">
        <v>104</v>
      </c>
      <c r="F61" s="3" t="s">
        <v>105</v>
      </c>
      <c r="G61" s="3" t="s">
        <v>106</v>
      </c>
      <c r="H61" s="6" t="s">
        <v>3</v>
      </c>
      <c r="I61" s="6" t="s">
        <v>2</v>
      </c>
      <c r="J61" s="6" t="s">
        <v>27</v>
      </c>
      <c r="K61" s="4">
        <v>6704</v>
      </c>
      <c r="L61" s="4">
        <v>10116</v>
      </c>
      <c r="M61" s="4">
        <v>19783</v>
      </c>
      <c r="N61" s="4">
        <v>21044</v>
      </c>
      <c r="O61" s="4">
        <v>15887</v>
      </c>
      <c r="P61" s="4">
        <v>10764</v>
      </c>
      <c r="Q61" s="4">
        <v>8383</v>
      </c>
      <c r="R61" s="4">
        <v>1339</v>
      </c>
      <c r="S61" s="4">
        <v>1119</v>
      </c>
      <c r="T61" s="4">
        <v>724</v>
      </c>
      <c r="U61" s="4">
        <v>110</v>
      </c>
      <c r="V61" s="4">
        <v>1723</v>
      </c>
      <c r="W61" s="4">
        <v>6704</v>
      </c>
      <c r="X61" s="4">
        <v>10116</v>
      </c>
      <c r="Y61" s="4">
        <v>19783</v>
      </c>
      <c r="Z61" s="4">
        <f t="shared" si="0"/>
        <v>134299</v>
      </c>
      <c r="AA61" s="17">
        <v>42644</v>
      </c>
      <c r="AB61" s="17">
        <v>43100</v>
      </c>
    </row>
    <row r="62" spans="1:28" ht="19.5" customHeight="1" x14ac:dyDescent="0.2">
      <c r="A62" s="6">
        <v>56</v>
      </c>
      <c r="B62" s="2" t="s">
        <v>44</v>
      </c>
      <c r="C62" s="2" t="s">
        <v>45</v>
      </c>
      <c r="D62" s="2" t="s">
        <v>49</v>
      </c>
      <c r="E62" s="3" t="s">
        <v>50</v>
      </c>
      <c r="F62" s="3" t="s">
        <v>51</v>
      </c>
      <c r="G62" s="3" t="s">
        <v>52</v>
      </c>
      <c r="H62" s="6" t="s">
        <v>4</v>
      </c>
      <c r="I62" s="6" t="s">
        <v>2</v>
      </c>
      <c r="J62" s="6" t="s">
        <v>27</v>
      </c>
      <c r="K62" s="4">
        <v>4670</v>
      </c>
      <c r="L62" s="4">
        <v>9872</v>
      </c>
      <c r="M62" s="4">
        <v>13060</v>
      </c>
      <c r="N62" s="4">
        <v>16324</v>
      </c>
      <c r="O62" s="4">
        <v>9108</v>
      </c>
      <c r="P62" s="4">
        <v>9812</v>
      </c>
      <c r="Q62" s="4">
        <v>2200</v>
      </c>
      <c r="R62" s="4">
        <v>693</v>
      </c>
      <c r="S62" s="4">
        <v>264</v>
      </c>
      <c r="T62" s="4">
        <v>22</v>
      </c>
      <c r="U62" s="4">
        <v>22</v>
      </c>
      <c r="V62" s="4">
        <v>597</v>
      </c>
      <c r="W62" s="4">
        <v>4670</v>
      </c>
      <c r="X62" s="4">
        <v>9872</v>
      </c>
      <c r="Y62" s="4">
        <v>13060</v>
      </c>
      <c r="Z62" s="4">
        <f t="shared" si="0"/>
        <v>94246</v>
      </c>
      <c r="AA62" s="17">
        <v>42644</v>
      </c>
      <c r="AB62" s="17">
        <v>43100</v>
      </c>
    </row>
    <row r="63" spans="1:28" ht="19.5" customHeight="1" x14ac:dyDescent="0.2">
      <c r="A63" s="6">
        <v>57</v>
      </c>
      <c r="B63" s="2" t="s">
        <v>689</v>
      </c>
      <c r="C63" s="2" t="s">
        <v>690</v>
      </c>
      <c r="D63" s="2" t="s">
        <v>691</v>
      </c>
      <c r="E63" s="6" t="s">
        <v>692</v>
      </c>
      <c r="F63" s="6" t="s">
        <v>693</v>
      </c>
      <c r="G63" s="6" t="s">
        <v>694</v>
      </c>
      <c r="H63" s="6" t="s">
        <v>1</v>
      </c>
      <c r="I63" s="6" t="s">
        <v>2</v>
      </c>
      <c r="J63" s="6" t="s">
        <v>27</v>
      </c>
      <c r="K63" s="4">
        <v>2771</v>
      </c>
      <c r="L63" s="4">
        <v>2705</v>
      </c>
      <c r="M63" s="4">
        <v>3253</v>
      </c>
      <c r="N63" s="4">
        <v>2944</v>
      </c>
      <c r="O63" s="4">
        <v>2581</v>
      </c>
      <c r="P63" s="4">
        <v>2725</v>
      </c>
      <c r="Q63" s="4">
        <v>2554</v>
      </c>
      <c r="R63" s="4">
        <v>2564</v>
      </c>
      <c r="S63" s="4">
        <v>2303</v>
      </c>
      <c r="T63" s="4">
        <v>2334</v>
      </c>
      <c r="U63" s="4">
        <v>2564</v>
      </c>
      <c r="V63" s="4">
        <v>2652</v>
      </c>
      <c r="W63" s="4">
        <v>2771</v>
      </c>
      <c r="X63" s="4">
        <v>2705</v>
      </c>
      <c r="Y63" s="4">
        <v>3253</v>
      </c>
      <c r="Z63" s="4">
        <f t="shared" si="0"/>
        <v>40679</v>
      </c>
      <c r="AA63" s="17">
        <v>42644</v>
      </c>
      <c r="AB63" s="17">
        <v>43100</v>
      </c>
    </row>
    <row r="64" spans="1:28" ht="19.5" customHeight="1" x14ac:dyDescent="0.2">
      <c r="A64" s="6">
        <v>58</v>
      </c>
      <c r="B64" s="2" t="s">
        <v>433</v>
      </c>
      <c r="C64" s="2" t="s">
        <v>434</v>
      </c>
      <c r="D64" s="2" t="s">
        <v>439</v>
      </c>
      <c r="E64" s="3" t="s">
        <v>440</v>
      </c>
      <c r="F64" s="3" t="s">
        <v>441</v>
      </c>
      <c r="G64" s="3" t="s">
        <v>442</v>
      </c>
      <c r="H64" s="6" t="s">
        <v>1</v>
      </c>
      <c r="I64" s="6" t="s">
        <v>2</v>
      </c>
      <c r="J64" s="6" t="s">
        <v>27</v>
      </c>
      <c r="K64" s="4">
        <v>4950</v>
      </c>
      <c r="L64" s="4">
        <v>7540</v>
      </c>
      <c r="M64" s="4">
        <v>12308</v>
      </c>
      <c r="N64" s="4">
        <v>16728</v>
      </c>
      <c r="O64" s="4">
        <v>13265</v>
      </c>
      <c r="P64" s="4">
        <v>10200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1232</v>
      </c>
      <c r="W64" s="4">
        <v>4950</v>
      </c>
      <c r="X64" s="4">
        <v>7540</v>
      </c>
      <c r="Y64" s="4">
        <v>12308</v>
      </c>
      <c r="Z64" s="4">
        <f t="shared" si="0"/>
        <v>91021</v>
      </c>
      <c r="AA64" s="17">
        <v>42644</v>
      </c>
      <c r="AB64" s="17">
        <v>43100</v>
      </c>
    </row>
    <row r="65" spans="1:28" ht="19.5" customHeight="1" x14ac:dyDescent="0.2">
      <c r="A65" s="6">
        <v>59</v>
      </c>
      <c r="B65" s="2" t="s">
        <v>433</v>
      </c>
      <c r="C65" s="2" t="s">
        <v>434</v>
      </c>
      <c r="D65" s="2" t="s">
        <v>443</v>
      </c>
      <c r="E65" s="3" t="s">
        <v>444</v>
      </c>
      <c r="F65" s="3" t="s">
        <v>445</v>
      </c>
      <c r="G65" s="3" t="s">
        <v>446</v>
      </c>
      <c r="H65" s="6" t="s">
        <v>1</v>
      </c>
      <c r="I65" s="6" t="s">
        <v>2</v>
      </c>
      <c r="J65" s="6" t="s">
        <v>27</v>
      </c>
      <c r="K65" s="4">
        <v>2905</v>
      </c>
      <c r="L65" s="4">
        <v>3330</v>
      </c>
      <c r="M65" s="4">
        <v>10989</v>
      </c>
      <c r="N65" s="4">
        <v>9944</v>
      </c>
      <c r="O65" s="4">
        <v>6660</v>
      </c>
      <c r="P65" s="4">
        <v>6220</v>
      </c>
      <c r="Q65" s="4">
        <v>3570</v>
      </c>
      <c r="R65" s="4">
        <v>3424</v>
      </c>
      <c r="S65" s="4">
        <v>0</v>
      </c>
      <c r="T65" s="4">
        <v>0</v>
      </c>
      <c r="U65" s="4">
        <v>167</v>
      </c>
      <c r="V65" s="4">
        <v>155</v>
      </c>
      <c r="W65" s="4">
        <v>2905</v>
      </c>
      <c r="X65" s="4">
        <v>3330</v>
      </c>
      <c r="Y65" s="4">
        <v>10989</v>
      </c>
      <c r="Z65" s="4">
        <f t="shared" si="0"/>
        <v>64588</v>
      </c>
      <c r="AA65" s="17">
        <v>42644</v>
      </c>
      <c r="AB65" s="17">
        <v>43100</v>
      </c>
    </row>
    <row r="66" spans="1:28" ht="19.5" customHeight="1" x14ac:dyDescent="0.2">
      <c r="A66" s="6">
        <v>60</v>
      </c>
      <c r="B66" s="2" t="s">
        <v>476</v>
      </c>
      <c r="C66" s="2" t="s">
        <v>477</v>
      </c>
      <c r="D66" s="2" t="s">
        <v>482</v>
      </c>
      <c r="E66" s="3" t="s">
        <v>483</v>
      </c>
      <c r="F66" s="3" t="s">
        <v>484</v>
      </c>
      <c r="G66" s="3" t="s">
        <v>485</v>
      </c>
      <c r="H66" s="6" t="s">
        <v>1</v>
      </c>
      <c r="I66" s="6" t="s">
        <v>2</v>
      </c>
      <c r="J66" s="6" t="s">
        <v>27</v>
      </c>
      <c r="K66" s="4">
        <v>3193</v>
      </c>
      <c r="L66" s="4">
        <v>3292</v>
      </c>
      <c r="M66" s="4">
        <v>6616</v>
      </c>
      <c r="N66" s="4">
        <v>6144</v>
      </c>
      <c r="O66" s="4">
        <v>5969</v>
      </c>
      <c r="P66" s="4">
        <v>5310</v>
      </c>
      <c r="Q66" s="4">
        <v>4542</v>
      </c>
      <c r="R66" s="4">
        <v>1097</v>
      </c>
      <c r="S66" s="4">
        <v>110</v>
      </c>
      <c r="T66" s="4">
        <v>110</v>
      </c>
      <c r="U66" s="4">
        <v>11</v>
      </c>
      <c r="V66" s="4">
        <v>0</v>
      </c>
      <c r="W66" s="4">
        <v>3193</v>
      </c>
      <c r="X66" s="4">
        <v>3292</v>
      </c>
      <c r="Y66" s="4">
        <v>6616</v>
      </c>
      <c r="Z66" s="4">
        <f t="shared" si="0"/>
        <v>49495</v>
      </c>
      <c r="AA66" s="17">
        <v>42644</v>
      </c>
      <c r="AB66" s="17">
        <v>43100</v>
      </c>
    </row>
    <row r="67" spans="1:28" ht="19.5" customHeight="1" x14ac:dyDescent="0.2">
      <c r="A67" s="6">
        <v>61</v>
      </c>
      <c r="B67" s="2" t="s">
        <v>476</v>
      </c>
      <c r="C67" s="2" t="s">
        <v>477</v>
      </c>
      <c r="D67" s="2" t="s">
        <v>490</v>
      </c>
      <c r="E67" s="3" t="s">
        <v>491</v>
      </c>
      <c r="F67" s="3" t="s">
        <v>492</v>
      </c>
      <c r="G67" s="3" t="s">
        <v>493</v>
      </c>
      <c r="H67" s="6" t="s">
        <v>1</v>
      </c>
      <c r="I67" s="6" t="s">
        <v>2</v>
      </c>
      <c r="J67" s="6" t="s">
        <v>27</v>
      </c>
      <c r="K67" s="4">
        <v>2743</v>
      </c>
      <c r="L67" s="4">
        <v>6397</v>
      </c>
      <c r="M67" s="4">
        <v>8459</v>
      </c>
      <c r="N67" s="4">
        <v>10358</v>
      </c>
      <c r="O67" s="4">
        <v>8251</v>
      </c>
      <c r="P67" s="4">
        <v>7680</v>
      </c>
      <c r="Q67" s="4">
        <v>5848</v>
      </c>
      <c r="R67" s="4">
        <v>1097</v>
      </c>
      <c r="S67" s="4">
        <v>549</v>
      </c>
      <c r="T67" s="4">
        <v>0</v>
      </c>
      <c r="U67" s="4">
        <v>527</v>
      </c>
      <c r="V67" s="4">
        <v>549</v>
      </c>
      <c r="W67" s="4">
        <v>2743</v>
      </c>
      <c r="X67" s="4">
        <v>6397</v>
      </c>
      <c r="Y67" s="4">
        <v>8459</v>
      </c>
      <c r="Z67" s="4">
        <f t="shared" si="0"/>
        <v>70057</v>
      </c>
      <c r="AA67" s="17">
        <v>42644</v>
      </c>
      <c r="AB67" s="17">
        <v>43100</v>
      </c>
    </row>
    <row r="68" spans="1:28" ht="19.5" customHeight="1" x14ac:dyDescent="0.2">
      <c r="A68" s="6">
        <v>62</v>
      </c>
      <c r="B68" s="2" t="s">
        <v>44</v>
      </c>
      <c r="C68" s="2" t="s">
        <v>45</v>
      </c>
      <c r="D68" s="2" t="s">
        <v>207</v>
      </c>
      <c r="E68" s="3" t="s">
        <v>57</v>
      </c>
      <c r="F68" s="3" t="s">
        <v>58</v>
      </c>
      <c r="G68" s="3" t="s">
        <v>59</v>
      </c>
      <c r="H68" s="6" t="s">
        <v>1</v>
      </c>
      <c r="I68" s="6" t="s">
        <v>2</v>
      </c>
      <c r="J68" s="6" t="s">
        <v>26</v>
      </c>
      <c r="K68" s="4">
        <v>810</v>
      </c>
      <c r="L68" s="4">
        <v>5040</v>
      </c>
      <c r="M68" s="4">
        <v>6180</v>
      </c>
      <c r="N68" s="4">
        <v>5775</v>
      </c>
      <c r="O68" s="4">
        <v>4400</v>
      </c>
      <c r="P68" s="4">
        <v>4444</v>
      </c>
      <c r="Q68" s="4">
        <v>1507</v>
      </c>
      <c r="R68" s="4">
        <v>924</v>
      </c>
      <c r="S68" s="4">
        <v>638</v>
      </c>
      <c r="T68" s="4">
        <v>286</v>
      </c>
      <c r="U68" s="4">
        <v>143</v>
      </c>
      <c r="V68" s="4">
        <v>462</v>
      </c>
      <c r="W68" s="4">
        <v>810</v>
      </c>
      <c r="X68" s="4">
        <v>5040</v>
      </c>
      <c r="Y68" s="4">
        <v>6180</v>
      </c>
      <c r="Z68" s="4">
        <f t="shared" si="0"/>
        <v>42639</v>
      </c>
      <c r="AA68" s="17">
        <v>42644</v>
      </c>
      <c r="AB68" s="17">
        <v>43100</v>
      </c>
    </row>
    <row r="69" spans="1:28" ht="19.5" customHeight="1" x14ac:dyDescent="0.2">
      <c r="A69" s="6">
        <v>63</v>
      </c>
      <c r="B69" s="2" t="s">
        <v>44</v>
      </c>
      <c r="C69" s="2" t="s">
        <v>45</v>
      </c>
      <c r="D69" s="2" t="s">
        <v>208</v>
      </c>
      <c r="E69" s="3" t="s">
        <v>60</v>
      </c>
      <c r="F69" s="3" t="s">
        <v>61</v>
      </c>
      <c r="G69" s="3" t="s">
        <v>62</v>
      </c>
      <c r="H69" s="6" t="s">
        <v>1</v>
      </c>
      <c r="I69" s="6" t="s">
        <v>2</v>
      </c>
      <c r="J69" s="6" t="s">
        <v>26</v>
      </c>
      <c r="K69" s="4">
        <v>1990</v>
      </c>
      <c r="L69" s="4">
        <v>5680</v>
      </c>
      <c r="M69" s="4">
        <v>6950</v>
      </c>
      <c r="N69" s="4">
        <v>5914</v>
      </c>
      <c r="O69" s="4">
        <v>6989</v>
      </c>
      <c r="P69" s="4">
        <v>4652</v>
      </c>
      <c r="Q69" s="4">
        <v>3072</v>
      </c>
      <c r="R69" s="4">
        <v>1887</v>
      </c>
      <c r="S69" s="4">
        <v>878</v>
      </c>
      <c r="T69" s="4">
        <v>713</v>
      </c>
      <c r="U69" s="4">
        <v>549</v>
      </c>
      <c r="V69" s="4">
        <v>1086</v>
      </c>
      <c r="W69" s="4">
        <v>1990</v>
      </c>
      <c r="X69" s="4">
        <v>5680</v>
      </c>
      <c r="Y69" s="4">
        <v>6950</v>
      </c>
      <c r="Z69" s="4">
        <f t="shared" si="0"/>
        <v>54980</v>
      </c>
      <c r="AA69" s="17">
        <v>42644</v>
      </c>
      <c r="AB69" s="17">
        <v>43100</v>
      </c>
    </row>
    <row r="70" spans="1:28" ht="19.5" customHeight="1" x14ac:dyDescent="0.2">
      <c r="A70" s="6">
        <v>64</v>
      </c>
      <c r="B70" s="2" t="s">
        <v>44</v>
      </c>
      <c r="C70" s="2" t="s">
        <v>45</v>
      </c>
      <c r="D70" s="2" t="s">
        <v>45</v>
      </c>
      <c r="E70" s="3" t="s">
        <v>98</v>
      </c>
      <c r="F70" s="3" t="s">
        <v>99</v>
      </c>
      <c r="G70" s="3" t="s">
        <v>100</v>
      </c>
      <c r="H70" s="6" t="s">
        <v>1</v>
      </c>
      <c r="I70" s="6" t="s">
        <v>2</v>
      </c>
      <c r="J70" s="6" t="s">
        <v>27</v>
      </c>
      <c r="K70" s="4">
        <v>5950</v>
      </c>
      <c r="L70" s="4">
        <v>9842</v>
      </c>
      <c r="M70" s="4">
        <v>15471</v>
      </c>
      <c r="N70" s="4">
        <v>17588</v>
      </c>
      <c r="O70" s="4">
        <v>12563</v>
      </c>
      <c r="P70" s="4">
        <v>10972</v>
      </c>
      <c r="Q70" s="4">
        <v>4937</v>
      </c>
      <c r="R70" s="4">
        <v>0</v>
      </c>
      <c r="S70" s="4">
        <v>0</v>
      </c>
      <c r="T70" s="4">
        <v>0</v>
      </c>
      <c r="U70" s="4">
        <v>0</v>
      </c>
      <c r="V70" s="4">
        <v>1950</v>
      </c>
      <c r="W70" s="4">
        <v>5950</v>
      </c>
      <c r="X70" s="4">
        <v>9842</v>
      </c>
      <c r="Y70" s="4">
        <v>15471</v>
      </c>
      <c r="Z70" s="4">
        <f t="shared" si="0"/>
        <v>110536</v>
      </c>
      <c r="AA70" s="17">
        <v>42644</v>
      </c>
      <c r="AB70" s="17">
        <v>43100</v>
      </c>
    </row>
    <row r="71" spans="1:28" ht="19.5" customHeight="1" x14ac:dyDescent="0.2">
      <c r="A71" s="6">
        <v>65</v>
      </c>
      <c r="B71" s="2" t="s">
        <v>564</v>
      </c>
      <c r="C71" s="2" t="s">
        <v>555</v>
      </c>
      <c r="D71" s="2" t="s">
        <v>565</v>
      </c>
      <c r="E71" s="6" t="s">
        <v>566</v>
      </c>
      <c r="F71" s="6" t="s">
        <v>567</v>
      </c>
      <c r="G71" s="6" t="s">
        <v>568</v>
      </c>
      <c r="H71" s="6" t="s">
        <v>1</v>
      </c>
      <c r="I71" s="6" t="s">
        <v>2</v>
      </c>
      <c r="J71" s="6" t="s">
        <v>27</v>
      </c>
      <c r="K71" s="4">
        <v>2181</v>
      </c>
      <c r="L71" s="4">
        <v>6466</v>
      </c>
      <c r="M71" s="4">
        <v>7632</v>
      </c>
      <c r="N71" s="4">
        <v>8318</v>
      </c>
      <c r="O71" s="4">
        <v>7714</v>
      </c>
      <c r="P71" s="4">
        <v>6932</v>
      </c>
      <c r="Q71" s="4">
        <v>5342</v>
      </c>
      <c r="R71" s="4">
        <v>1893</v>
      </c>
      <c r="S71" s="4">
        <v>856</v>
      </c>
      <c r="T71" s="4">
        <v>11</v>
      </c>
      <c r="U71" s="4">
        <v>12</v>
      </c>
      <c r="V71" s="4">
        <v>1433</v>
      </c>
      <c r="W71" s="4">
        <v>2181</v>
      </c>
      <c r="X71" s="4">
        <v>6466</v>
      </c>
      <c r="Y71" s="4">
        <v>7632</v>
      </c>
      <c r="Z71" s="4">
        <f t="shared" ref="Z71:Z134" si="1">SUM(K71:Y71)</f>
        <v>65069</v>
      </c>
      <c r="AA71" s="17">
        <v>42644</v>
      </c>
      <c r="AB71" s="17">
        <v>43100</v>
      </c>
    </row>
    <row r="72" spans="1:28" ht="19.5" customHeight="1" x14ac:dyDescent="0.2">
      <c r="A72" s="6">
        <v>66</v>
      </c>
      <c r="B72" s="2" t="s">
        <v>564</v>
      </c>
      <c r="C72" s="2" t="s">
        <v>555</v>
      </c>
      <c r="D72" s="2" t="s">
        <v>581</v>
      </c>
      <c r="E72" s="6" t="s">
        <v>582</v>
      </c>
      <c r="F72" s="6" t="s">
        <v>583</v>
      </c>
      <c r="G72" s="6" t="s">
        <v>584</v>
      </c>
      <c r="H72" s="6" t="s">
        <v>1</v>
      </c>
      <c r="I72" s="6" t="s">
        <v>2</v>
      </c>
      <c r="J72" s="6" t="s">
        <v>27</v>
      </c>
      <c r="K72" s="4">
        <v>1690</v>
      </c>
      <c r="L72" s="4">
        <v>4372</v>
      </c>
      <c r="M72" s="4">
        <v>4985</v>
      </c>
      <c r="N72" s="4">
        <v>5640</v>
      </c>
      <c r="O72" s="4">
        <v>6829</v>
      </c>
      <c r="P72" s="4">
        <v>6221</v>
      </c>
      <c r="Q72" s="4">
        <v>1489</v>
      </c>
      <c r="R72" s="4">
        <v>1455</v>
      </c>
      <c r="S72" s="4">
        <v>216</v>
      </c>
      <c r="T72" s="4">
        <v>11</v>
      </c>
      <c r="U72" s="4">
        <v>49</v>
      </c>
      <c r="V72" s="4">
        <v>575</v>
      </c>
      <c r="W72" s="4">
        <v>1690</v>
      </c>
      <c r="X72" s="4">
        <v>4372</v>
      </c>
      <c r="Y72" s="4">
        <v>4985</v>
      </c>
      <c r="Z72" s="4">
        <f t="shared" si="1"/>
        <v>44579</v>
      </c>
      <c r="AA72" s="17">
        <v>42644</v>
      </c>
      <c r="AB72" s="17">
        <v>43100</v>
      </c>
    </row>
    <row r="73" spans="1:28" ht="19.5" customHeight="1" x14ac:dyDescent="0.2">
      <c r="A73" s="6">
        <v>67</v>
      </c>
      <c r="B73" s="2" t="s">
        <v>564</v>
      </c>
      <c r="C73" s="2" t="s">
        <v>555</v>
      </c>
      <c r="D73" s="2" t="s">
        <v>585</v>
      </c>
      <c r="E73" s="6" t="s">
        <v>586</v>
      </c>
      <c r="F73" s="6" t="s">
        <v>587</v>
      </c>
      <c r="G73" s="6" t="s">
        <v>588</v>
      </c>
      <c r="H73" s="6" t="s">
        <v>1</v>
      </c>
      <c r="I73" s="6" t="s">
        <v>2</v>
      </c>
      <c r="J73" s="6" t="s">
        <v>27</v>
      </c>
      <c r="K73" s="4">
        <v>2015</v>
      </c>
      <c r="L73" s="4">
        <v>5097</v>
      </c>
      <c r="M73" s="4">
        <v>5375</v>
      </c>
      <c r="N73" s="4">
        <v>6416</v>
      </c>
      <c r="O73" s="4">
        <v>5804</v>
      </c>
      <c r="P73" s="4">
        <v>5791</v>
      </c>
      <c r="Q73" s="4">
        <v>1611</v>
      </c>
      <c r="R73" s="4">
        <v>965</v>
      </c>
      <c r="S73" s="4">
        <v>253</v>
      </c>
      <c r="T73" s="4">
        <v>0</v>
      </c>
      <c r="U73" s="4">
        <v>153</v>
      </c>
      <c r="V73" s="4">
        <v>917</v>
      </c>
      <c r="W73" s="4">
        <v>2015</v>
      </c>
      <c r="X73" s="4">
        <v>5097</v>
      </c>
      <c r="Y73" s="4">
        <v>5375</v>
      </c>
      <c r="Z73" s="4">
        <f t="shared" si="1"/>
        <v>46884</v>
      </c>
      <c r="AA73" s="17">
        <v>42644</v>
      </c>
      <c r="AB73" s="17">
        <v>43100</v>
      </c>
    </row>
    <row r="74" spans="1:28" ht="19.5" customHeight="1" x14ac:dyDescent="0.2">
      <c r="A74" s="6">
        <v>68</v>
      </c>
      <c r="B74" s="2" t="s">
        <v>564</v>
      </c>
      <c r="C74" s="2" t="s">
        <v>555</v>
      </c>
      <c r="D74" s="2" t="s">
        <v>589</v>
      </c>
      <c r="E74" s="6" t="s">
        <v>590</v>
      </c>
      <c r="F74" s="6" t="s">
        <v>591</v>
      </c>
      <c r="G74" s="6" t="s">
        <v>592</v>
      </c>
      <c r="H74" s="6" t="s">
        <v>1</v>
      </c>
      <c r="I74" s="6" t="s">
        <v>2</v>
      </c>
      <c r="J74" s="6" t="s">
        <v>27</v>
      </c>
      <c r="K74" s="4">
        <v>374</v>
      </c>
      <c r="L74" s="4">
        <v>1657</v>
      </c>
      <c r="M74" s="4">
        <v>4062</v>
      </c>
      <c r="N74" s="4">
        <v>6507</v>
      </c>
      <c r="O74" s="4">
        <v>4201</v>
      </c>
      <c r="P74" s="4">
        <v>2757</v>
      </c>
      <c r="Q74" s="4">
        <v>745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374</v>
      </c>
      <c r="X74" s="4">
        <v>1657</v>
      </c>
      <c r="Y74" s="4">
        <v>4062</v>
      </c>
      <c r="Z74" s="4">
        <f t="shared" si="1"/>
        <v>26396</v>
      </c>
      <c r="AA74" s="17">
        <v>42644</v>
      </c>
      <c r="AB74" s="17">
        <v>43100</v>
      </c>
    </row>
    <row r="75" spans="1:28" ht="19.5" customHeight="1" x14ac:dyDescent="0.2">
      <c r="A75" s="6">
        <v>69</v>
      </c>
      <c r="B75" s="2" t="s">
        <v>458</v>
      </c>
      <c r="C75" s="2" t="s">
        <v>459</v>
      </c>
      <c r="D75" s="2" t="s">
        <v>460</v>
      </c>
      <c r="E75" s="3" t="s">
        <v>461</v>
      </c>
      <c r="F75" s="3" t="s">
        <v>462</v>
      </c>
      <c r="G75" s="3" t="s">
        <v>463</v>
      </c>
      <c r="H75" s="6" t="s">
        <v>1</v>
      </c>
      <c r="I75" s="6" t="s">
        <v>2</v>
      </c>
      <c r="J75" s="6" t="s">
        <v>26</v>
      </c>
      <c r="K75" s="4">
        <v>5315</v>
      </c>
      <c r="L75" s="4">
        <v>6590</v>
      </c>
      <c r="M75" s="4">
        <v>9080</v>
      </c>
      <c r="N75" s="4">
        <v>12500</v>
      </c>
      <c r="O75" s="4">
        <v>11690</v>
      </c>
      <c r="P75" s="4">
        <v>9260</v>
      </c>
      <c r="Q75" s="4">
        <v>4450</v>
      </c>
      <c r="R75" s="4">
        <v>612</v>
      </c>
      <c r="S75" s="4">
        <v>200</v>
      </c>
      <c r="T75" s="4">
        <v>30</v>
      </c>
      <c r="U75" s="4">
        <v>30</v>
      </c>
      <c r="V75" s="4">
        <v>290</v>
      </c>
      <c r="W75" s="4">
        <v>5315</v>
      </c>
      <c r="X75" s="4">
        <v>6590</v>
      </c>
      <c r="Y75" s="4">
        <v>9080</v>
      </c>
      <c r="Z75" s="4">
        <f t="shared" si="1"/>
        <v>81032</v>
      </c>
      <c r="AA75" s="17">
        <v>42644</v>
      </c>
      <c r="AB75" s="17">
        <v>43100</v>
      </c>
    </row>
    <row r="76" spans="1:28" ht="19.5" customHeight="1" x14ac:dyDescent="0.2">
      <c r="A76" s="6">
        <v>70</v>
      </c>
      <c r="B76" s="2" t="s">
        <v>637</v>
      </c>
      <c r="C76" s="2" t="s">
        <v>638</v>
      </c>
      <c r="D76" s="2" t="s">
        <v>639</v>
      </c>
      <c r="E76" s="6" t="s">
        <v>640</v>
      </c>
      <c r="F76" s="6" t="s">
        <v>641</v>
      </c>
      <c r="G76" s="6" t="s">
        <v>642</v>
      </c>
      <c r="H76" s="6" t="s">
        <v>1</v>
      </c>
      <c r="I76" s="6" t="s">
        <v>2</v>
      </c>
      <c r="J76" s="6" t="s">
        <v>26</v>
      </c>
      <c r="K76" s="4">
        <v>2760</v>
      </c>
      <c r="L76" s="4">
        <v>4968</v>
      </c>
      <c r="M76" s="4">
        <v>7275</v>
      </c>
      <c r="N76" s="4">
        <v>6812</v>
      </c>
      <c r="O76" s="4">
        <v>5520</v>
      </c>
      <c r="P76" s="4">
        <v>4791</v>
      </c>
      <c r="Q76" s="4">
        <v>1479</v>
      </c>
      <c r="R76" s="4">
        <v>0</v>
      </c>
      <c r="S76" s="4">
        <v>0</v>
      </c>
      <c r="T76" s="4">
        <v>0</v>
      </c>
      <c r="U76" s="4">
        <v>0</v>
      </c>
      <c r="V76" s="4">
        <v>420</v>
      </c>
      <c r="W76" s="4">
        <v>2760</v>
      </c>
      <c r="X76" s="4">
        <v>4968</v>
      </c>
      <c r="Y76" s="4">
        <v>7275</v>
      </c>
      <c r="Z76" s="4">
        <f t="shared" si="1"/>
        <v>49028</v>
      </c>
      <c r="AA76" s="17">
        <v>42644</v>
      </c>
      <c r="AB76" s="17">
        <v>43100</v>
      </c>
    </row>
    <row r="77" spans="1:28" ht="19.5" customHeight="1" x14ac:dyDescent="0.2">
      <c r="A77" s="6">
        <v>71</v>
      </c>
      <c r="B77" s="2" t="s">
        <v>637</v>
      </c>
      <c r="C77" s="2" t="s">
        <v>638</v>
      </c>
      <c r="D77" s="2" t="s">
        <v>573</v>
      </c>
      <c r="E77" s="6" t="s">
        <v>643</v>
      </c>
      <c r="F77" s="6" t="s">
        <v>644</v>
      </c>
      <c r="G77" s="6" t="s">
        <v>645</v>
      </c>
      <c r="H77" s="6" t="s">
        <v>1</v>
      </c>
      <c r="I77" s="6" t="s">
        <v>2</v>
      </c>
      <c r="J77" s="6" t="s">
        <v>26</v>
      </c>
      <c r="K77" s="4">
        <v>1968</v>
      </c>
      <c r="L77" s="4">
        <v>7110</v>
      </c>
      <c r="M77" s="4">
        <v>10000</v>
      </c>
      <c r="N77" s="4">
        <v>10867</v>
      </c>
      <c r="O77" s="4">
        <v>11000</v>
      </c>
      <c r="P77" s="4">
        <v>7648</v>
      </c>
      <c r="Q77" s="4">
        <v>1850</v>
      </c>
      <c r="R77" s="4">
        <v>85</v>
      </c>
      <c r="S77" s="4">
        <v>33</v>
      </c>
      <c r="T77" s="4">
        <v>10</v>
      </c>
      <c r="U77" s="4">
        <v>10</v>
      </c>
      <c r="V77" s="4">
        <v>1430</v>
      </c>
      <c r="W77" s="4">
        <v>1968</v>
      </c>
      <c r="X77" s="4">
        <v>7110</v>
      </c>
      <c r="Y77" s="4">
        <v>10000</v>
      </c>
      <c r="Z77" s="4">
        <f t="shared" si="1"/>
        <v>71089</v>
      </c>
      <c r="AA77" s="17">
        <v>42644</v>
      </c>
      <c r="AB77" s="17">
        <v>43100</v>
      </c>
    </row>
    <row r="78" spans="1:28" ht="19.5" customHeight="1" x14ac:dyDescent="0.2">
      <c r="A78" s="6">
        <v>72</v>
      </c>
      <c r="B78" s="2" t="s">
        <v>637</v>
      </c>
      <c r="C78" s="2" t="s">
        <v>638</v>
      </c>
      <c r="D78" s="2" t="s">
        <v>569</v>
      </c>
      <c r="E78" s="6" t="s">
        <v>646</v>
      </c>
      <c r="F78" s="6" t="s">
        <v>647</v>
      </c>
      <c r="G78" s="6" t="s">
        <v>648</v>
      </c>
      <c r="H78" s="6" t="s">
        <v>1</v>
      </c>
      <c r="I78" s="6" t="s">
        <v>2</v>
      </c>
      <c r="J78" s="6" t="s">
        <v>26</v>
      </c>
      <c r="K78" s="4">
        <v>2976</v>
      </c>
      <c r="L78" s="4">
        <v>5983</v>
      </c>
      <c r="M78" s="4">
        <v>6161</v>
      </c>
      <c r="N78" s="4">
        <v>4677</v>
      </c>
      <c r="O78" s="4">
        <v>2660</v>
      </c>
      <c r="P78" s="4">
        <v>735</v>
      </c>
      <c r="Q78" s="4">
        <v>300</v>
      </c>
      <c r="R78" s="4">
        <v>311</v>
      </c>
      <c r="S78" s="4">
        <v>330</v>
      </c>
      <c r="T78" s="4">
        <v>0</v>
      </c>
      <c r="U78" s="4">
        <v>0</v>
      </c>
      <c r="V78" s="4">
        <v>960</v>
      </c>
      <c r="W78" s="4">
        <v>2976</v>
      </c>
      <c r="X78" s="4">
        <v>5983</v>
      </c>
      <c r="Y78" s="4">
        <v>6161</v>
      </c>
      <c r="Z78" s="4">
        <f t="shared" si="1"/>
        <v>40213</v>
      </c>
      <c r="AA78" s="17">
        <v>42644</v>
      </c>
      <c r="AB78" s="17">
        <v>43100</v>
      </c>
    </row>
    <row r="79" spans="1:28" ht="19.5" customHeight="1" x14ac:dyDescent="0.2">
      <c r="A79" s="6">
        <v>73</v>
      </c>
      <c r="B79" s="2" t="s">
        <v>637</v>
      </c>
      <c r="C79" s="2" t="s">
        <v>638</v>
      </c>
      <c r="D79" s="2" t="s">
        <v>589</v>
      </c>
      <c r="E79" s="6" t="s">
        <v>649</v>
      </c>
      <c r="F79" s="6" t="s">
        <v>650</v>
      </c>
      <c r="G79" s="6" t="s">
        <v>651</v>
      </c>
      <c r="H79" s="6" t="s">
        <v>1</v>
      </c>
      <c r="I79" s="6" t="s">
        <v>2</v>
      </c>
      <c r="J79" s="6" t="s">
        <v>26</v>
      </c>
      <c r="K79" s="4">
        <v>1780</v>
      </c>
      <c r="L79" s="4">
        <v>4320</v>
      </c>
      <c r="M79" s="4">
        <v>6000</v>
      </c>
      <c r="N79" s="4">
        <v>6758</v>
      </c>
      <c r="O79" s="4">
        <v>5248</v>
      </c>
      <c r="P79" s="4">
        <v>3441</v>
      </c>
      <c r="Q79" s="4">
        <v>3132</v>
      </c>
      <c r="R79" s="4">
        <v>372</v>
      </c>
      <c r="S79" s="4">
        <v>272</v>
      </c>
      <c r="T79" s="4">
        <v>31</v>
      </c>
      <c r="U79" s="4">
        <v>242</v>
      </c>
      <c r="V79" s="4">
        <v>660</v>
      </c>
      <c r="W79" s="4">
        <v>1780</v>
      </c>
      <c r="X79" s="4">
        <v>4320</v>
      </c>
      <c r="Y79" s="4">
        <v>6000</v>
      </c>
      <c r="Z79" s="4">
        <f t="shared" si="1"/>
        <v>44356</v>
      </c>
      <c r="AA79" s="17">
        <v>42644</v>
      </c>
      <c r="AB79" s="17">
        <v>43100</v>
      </c>
    </row>
    <row r="80" spans="1:28" ht="19.5" customHeight="1" x14ac:dyDescent="0.2">
      <c r="A80" s="6">
        <v>74</v>
      </c>
      <c r="B80" s="2" t="s">
        <v>554</v>
      </c>
      <c r="C80" s="2" t="s">
        <v>555</v>
      </c>
      <c r="D80" s="2" t="s">
        <v>556</v>
      </c>
      <c r="E80" s="3" t="s">
        <v>557</v>
      </c>
      <c r="F80" s="3" t="s">
        <v>558</v>
      </c>
      <c r="G80" s="3" t="s">
        <v>559</v>
      </c>
      <c r="H80" s="6" t="s">
        <v>1</v>
      </c>
      <c r="I80" s="6" t="s">
        <v>2</v>
      </c>
      <c r="J80" s="6" t="s">
        <v>27</v>
      </c>
      <c r="K80" s="4">
        <v>3485</v>
      </c>
      <c r="L80" s="4">
        <v>8500</v>
      </c>
      <c r="M80" s="4">
        <v>9480</v>
      </c>
      <c r="N80" s="4">
        <v>8340</v>
      </c>
      <c r="O80" s="4">
        <v>9316</v>
      </c>
      <c r="P80" s="4">
        <v>6490</v>
      </c>
      <c r="Q80" s="4">
        <v>6025</v>
      </c>
      <c r="R80" s="4">
        <v>1651</v>
      </c>
      <c r="S80" s="4">
        <v>746</v>
      </c>
      <c r="T80" s="4">
        <v>312</v>
      </c>
      <c r="U80" s="4">
        <v>281</v>
      </c>
      <c r="V80" s="4">
        <v>1537</v>
      </c>
      <c r="W80" s="4">
        <v>3485</v>
      </c>
      <c r="X80" s="4">
        <v>8500</v>
      </c>
      <c r="Y80" s="4">
        <v>9480</v>
      </c>
      <c r="Z80" s="4">
        <f t="shared" si="1"/>
        <v>77628</v>
      </c>
      <c r="AA80" s="17">
        <v>42644</v>
      </c>
      <c r="AB80" s="17">
        <v>43100</v>
      </c>
    </row>
    <row r="81" spans="1:28" ht="19.5" customHeight="1" x14ac:dyDescent="0.2">
      <c r="A81" s="6">
        <v>75</v>
      </c>
      <c r="B81" s="2" t="s">
        <v>656</v>
      </c>
      <c r="C81" s="2" t="s">
        <v>657</v>
      </c>
      <c r="D81" s="2" t="s">
        <v>657</v>
      </c>
      <c r="E81" s="6" t="s">
        <v>658</v>
      </c>
      <c r="F81" s="6" t="s">
        <v>659</v>
      </c>
      <c r="G81" s="6" t="s">
        <v>660</v>
      </c>
      <c r="H81" s="6" t="s">
        <v>1</v>
      </c>
      <c r="I81" s="6" t="s">
        <v>2</v>
      </c>
      <c r="J81" s="6" t="s">
        <v>27</v>
      </c>
      <c r="K81" s="4">
        <v>1719</v>
      </c>
      <c r="L81" s="4">
        <v>1627</v>
      </c>
      <c r="M81" s="4">
        <v>1811</v>
      </c>
      <c r="N81" s="4">
        <v>1846</v>
      </c>
      <c r="O81" s="4">
        <v>1737</v>
      </c>
      <c r="P81" s="4">
        <v>1799</v>
      </c>
      <c r="Q81" s="4">
        <v>1792</v>
      </c>
      <c r="R81" s="4">
        <v>1374</v>
      </c>
      <c r="S81" s="4">
        <v>1241</v>
      </c>
      <c r="T81" s="4">
        <v>1232</v>
      </c>
      <c r="U81" s="4">
        <v>1312</v>
      </c>
      <c r="V81" s="4">
        <v>1556</v>
      </c>
      <c r="W81" s="4">
        <v>1719</v>
      </c>
      <c r="X81" s="4">
        <v>1627</v>
      </c>
      <c r="Y81" s="4">
        <v>1811</v>
      </c>
      <c r="Z81" s="4">
        <f t="shared" si="1"/>
        <v>24203</v>
      </c>
      <c r="AA81" s="17">
        <v>42644</v>
      </c>
      <c r="AB81" s="17">
        <v>43100</v>
      </c>
    </row>
    <row r="82" spans="1:28" ht="19.5" customHeight="1" x14ac:dyDescent="0.2">
      <c r="A82" s="6">
        <v>76</v>
      </c>
      <c r="B82" s="2" t="s">
        <v>34</v>
      </c>
      <c r="C82" s="2" t="s">
        <v>35</v>
      </c>
      <c r="D82" s="2" t="s">
        <v>36</v>
      </c>
      <c r="E82" s="3" t="s">
        <v>37</v>
      </c>
      <c r="F82" s="3" t="s">
        <v>38</v>
      </c>
      <c r="G82" s="3" t="s">
        <v>39</v>
      </c>
      <c r="H82" s="6" t="s">
        <v>1</v>
      </c>
      <c r="I82" s="6" t="s">
        <v>2</v>
      </c>
      <c r="J82" s="6" t="s">
        <v>26</v>
      </c>
      <c r="K82" s="4">
        <v>2332</v>
      </c>
      <c r="L82" s="4">
        <v>6466</v>
      </c>
      <c r="M82" s="4">
        <v>7704</v>
      </c>
      <c r="N82" s="4">
        <v>9948</v>
      </c>
      <c r="O82" s="4">
        <v>6599</v>
      </c>
      <c r="P82" s="4">
        <v>4830</v>
      </c>
      <c r="Q82" s="4">
        <v>3316</v>
      </c>
      <c r="R82" s="4">
        <v>741</v>
      </c>
      <c r="S82" s="4">
        <v>442</v>
      </c>
      <c r="T82" s="4">
        <v>22</v>
      </c>
      <c r="U82" s="4">
        <v>33</v>
      </c>
      <c r="V82" s="4">
        <v>1105</v>
      </c>
      <c r="W82" s="4">
        <v>2332</v>
      </c>
      <c r="X82" s="4">
        <v>6466</v>
      </c>
      <c r="Y82" s="4">
        <v>7704</v>
      </c>
      <c r="Z82" s="4">
        <f t="shared" si="1"/>
        <v>60040</v>
      </c>
      <c r="AA82" s="17">
        <v>42644</v>
      </c>
      <c r="AB82" s="17">
        <v>43100</v>
      </c>
    </row>
    <row r="83" spans="1:28" ht="19.5" customHeight="1" x14ac:dyDescent="0.2">
      <c r="A83" s="6">
        <v>77</v>
      </c>
      <c r="B83" s="2" t="s">
        <v>675</v>
      </c>
      <c r="C83" s="2" t="s">
        <v>676</v>
      </c>
      <c r="D83" s="2" t="s">
        <v>676</v>
      </c>
      <c r="E83" s="6" t="s">
        <v>677</v>
      </c>
      <c r="F83" s="6" t="s">
        <v>678</v>
      </c>
      <c r="G83" s="6" t="s">
        <v>679</v>
      </c>
      <c r="H83" s="6" t="s">
        <v>1</v>
      </c>
      <c r="I83" s="6" t="s">
        <v>2</v>
      </c>
      <c r="J83" s="6" t="s">
        <v>27</v>
      </c>
      <c r="K83" s="4"/>
      <c r="L83" s="4"/>
      <c r="M83" s="4"/>
      <c r="N83" s="4">
        <v>16383</v>
      </c>
      <c r="O83" s="4">
        <v>14273</v>
      </c>
      <c r="P83" s="4">
        <v>8859</v>
      </c>
      <c r="Q83" s="4">
        <v>8861</v>
      </c>
      <c r="R83" s="4">
        <v>1300</v>
      </c>
      <c r="S83" s="4">
        <v>800</v>
      </c>
      <c r="T83" s="4">
        <v>0</v>
      </c>
      <c r="U83" s="4">
        <v>0</v>
      </c>
      <c r="V83" s="4">
        <v>2984</v>
      </c>
      <c r="W83" s="4">
        <v>2986</v>
      </c>
      <c r="X83" s="4">
        <v>6443</v>
      </c>
      <c r="Y83" s="4">
        <v>16689</v>
      </c>
      <c r="Z83" s="4">
        <f t="shared" si="1"/>
        <v>79578</v>
      </c>
      <c r="AA83" s="18">
        <v>42736</v>
      </c>
      <c r="AB83" s="17">
        <v>43100</v>
      </c>
    </row>
    <row r="84" spans="1:28" ht="19.5" customHeight="1" x14ac:dyDescent="0.2">
      <c r="A84" s="6">
        <v>78</v>
      </c>
      <c r="B84" s="2" t="s">
        <v>341</v>
      </c>
      <c r="C84" s="2" t="s">
        <v>342</v>
      </c>
      <c r="D84" s="2" t="s">
        <v>347</v>
      </c>
      <c r="E84" s="3" t="s">
        <v>348</v>
      </c>
      <c r="F84" s="3" t="s">
        <v>349</v>
      </c>
      <c r="G84" s="3" t="s">
        <v>350</v>
      </c>
      <c r="H84" s="6" t="s">
        <v>1</v>
      </c>
      <c r="I84" s="6" t="s">
        <v>2</v>
      </c>
      <c r="J84" s="6" t="s">
        <v>26</v>
      </c>
      <c r="K84" s="4">
        <v>760</v>
      </c>
      <c r="L84" s="4">
        <v>1800</v>
      </c>
      <c r="M84" s="4">
        <v>2500</v>
      </c>
      <c r="N84" s="4">
        <v>3200</v>
      </c>
      <c r="O84" s="4">
        <v>2800</v>
      </c>
      <c r="P84" s="4">
        <v>2200</v>
      </c>
      <c r="Q84" s="4">
        <v>1500</v>
      </c>
      <c r="R84" s="4">
        <v>1830</v>
      </c>
      <c r="S84" s="4">
        <v>0</v>
      </c>
      <c r="T84" s="4">
        <v>0</v>
      </c>
      <c r="U84" s="4">
        <v>0</v>
      </c>
      <c r="V84" s="4">
        <v>0</v>
      </c>
      <c r="W84" s="4">
        <v>760</v>
      </c>
      <c r="X84" s="4">
        <v>1800</v>
      </c>
      <c r="Y84" s="4">
        <v>2500</v>
      </c>
      <c r="Z84" s="4">
        <f t="shared" si="1"/>
        <v>21650</v>
      </c>
      <c r="AA84" s="17">
        <v>42644</v>
      </c>
      <c r="AB84" s="17">
        <v>43100</v>
      </c>
    </row>
    <row r="85" spans="1:28" ht="19.5" customHeight="1" x14ac:dyDescent="0.2">
      <c r="A85" s="6">
        <v>79</v>
      </c>
      <c r="B85" s="2" t="s">
        <v>504</v>
      </c>
      <c r="C85" s="2" t="s">
        <v>499</v>
      </c>
      <c r="D85" s="2" t="s">
        <v>478</v>
      </c>
      <c r="E85" s="3" t="s">
        <v>505</v>
      </c>
      <c r="F85" s="3" t="s">
        <v>506</v>
      </c>
      <c r="G85" s="3" t="s">
        <v>507</v>
      </c>
      <c r="H85" s="6" t="s">
        <v>1</v>
      </c>
      <c r="I85" s="6" t="s">
        <v>2</v>
      </c>
      <c r="J85" s="6" t="s">
        <v>27</v>
      </c>
      <c r="K85" s="4">
        <v>977</v>
      </c>
      <c r="L85" s="4">
        <v>1426</v>
      </c>
      <c r="M85" s="4">
        <v>3270</v>
      </c>
      <c r="N85" s="4">
        <v>3171</v>
      </c>
      <c r="O85" s="4">
        <v>3665</v>
      </c>
      <c r="P85" s="4">
        <v>3292</v>
      </c>
      <c r="Q85" s="4">
        <v>1097</v>
      </c>
      <c r="R85" s="4">
        <v>395</v>
      </c>
      <c r="S85" s="4">
        <v>0</v>
      </c>
      <c r="T85" s="4">
        <v>0</v>
      </c>
      <c r="U85" s="4">
        <v>0</v>
      </c>
      <c r="V85" s="4">
        <v>0</v>
      </c>
      <c r="W85" s="4">
        <v>977</v>
      </c>
      <c r="X85" s="4">
        <v>1426</v>
      </c>
      <c r="Y85" s="4">
        <v>3270</v>
      </c>
      <c r="Z85" s="4">
        <f t="shared" si="1"/>
        <v>22966</v>
      </c>
      <c r="AA85" s="17">
        <v>42644</v>
      </c>
      <c r="AB85" s="17">
        <v>43100</v>
      </c>
    </row>
    <row r="86" spans="1:28" ht="19.5" customHeight="1" x14ac:dyDescent="0.2">
      <c r="A86" s="6">
        <v>80</v>
      </c>
      <c r="B86" s="2" t="s">
        <v>525</v>
      </c>
      <c r="C86" s="2" t="s">
        <v>526</v>
      </c>
      <c r="D86" s="2" t="s">
        <v>527</v>
      </c>
      <c r="E86" s="3" t="s">
        <v>531</v>
      </c>
      <c r="F86" s="3" t="s">
        <v>532</v>
      </c>
      <c r="G86" s="3" t="s">
        <v>533</v>
      </c>
      <c r="H86" s="6" t="s">
        <v>1</v>
      </c>
      <c r="I86" s="6" t="s">
        <v>2</v>
      </c>
      <c r="J86" s="6" t="s">
        <v>27</v>
      </c>
      <c r="K86" s="4">
        <v>1613</v>
      </c>
      <c r="L86" s="4">
        <v>3292</v>
      </c>
      <c r="M86" s="4">
        <v>4981</v>
      </c>
      <c r="N86" s="4">
        <v>5321</v>
      </c>
      <c r="O86" s="4">
        <v>4652</v>
      </c>
      <c r="P86" s="4">
        <v>3840</v>
      </c>
      <c r="Q86" s="4">
        <v>2019</v>
      </c>
      <c r="R86" s="4">
        <v>878</v>
      </c>
      <c r="S86" s="4">
        <v>658</v>
      </c>
      <c r="T86" s="4">
        <v>219</v>
      </c>
      <c r="U86" s="4">
        <v>219</v>
      </c>
      <c r="V86" s="4">
        <v>987</v>
      </c>
      <c r="W86" s="4">
        <v>1613</v>
      </c>
      <c r="X86" s="4">
        <v>3292</v>
      </c>
      <c r="Y86" s="4">
        <v>4981</v>
      </c>
      <c r="Z86" s="4">
        <f t="shared" si="1"/>
        <v>38565</v>
      </c>
      <c r="AA86" s="17">
        <v>42644</v>
      </c>
      <c r="AB86" s="17">
        <v>43100</v>
      </c>
    </row>
    <row r="87" spans="1:28" ht="19.5" customHeight="1" x14ac:dyDescent="0.2">
      <c r="A87" s="6">
        <v>81</v>
      </c>
      <c r="B87" s="2" t="s">
        <v>219</v>
      </c>
      <c r="C87" s="2" t="s">
        <v>220</v>
      </c>
      <c r="D87" s="2" t="s">
        <v>220</v>
      </c>
      <c r="E87" s="3" t="s">
        <v>221</v>
      </c>
      <c r="F87" s="3" t="s">
        <v>222</v>
      </c>
      <c r="G87" s="3" t="s">
        <v>223</v>
      </c>
      <c r="H87" s="6" t="s">
        <v>1</v>
      </c>
      <c r="I87" s="6" t="s">
        <v>2</v>
      </c>
      <c r="J87" s="6" t="s">
        <v>27</v>
      </c>
      <c r="K87" s="4">
        <v>4224</v>
      </c>
      <c r="L87" s="4">
        <v>4389</v>
      </c>
      <c r="M87" s="4">
        <v>4060</v>
      </c>
      <c r="N87" s="4">
        <v>4389</v>
      </c>
      <c r="O87" s="4">
        <v>4444</v>
      </c>
      <c r="P87" s="4">
        <v>4542</v>
      </c>
      <c r="Q87" s="4">
        <v>4981</v>
      </c>
      <c r="R87" s="4">
        <v>4915</v>
      </c>
      <c r="S87" s="4">
        <v>4027</v>
      </c>
      <c r="T87" s="4">
        <v>3599</v>
      </c>
      <c r="U87" s="4">
        <v>3522</v>
      </c>
      <c r="V87" s="4">
        <v>3379</v>
      </c>
      <c r="W87" s="4">
        <v>4224</v>
      </c>
      <c r="X87" s="4">
        <v>4389</v>
      </c>
      <c r="Y87" s="4">
        <v>4060</v>
      </c>
      <c r="Z87" s="4">
        <f t="shared" si="1"/>
        <v>63144</v>
      </c>
      <c r="AA87" s="17">
        <v>42644</v>
      </c>
      <c r="AB87" s="17">
        <v>43100</v>
      </c>
    </row>
    <row r="88" spans="1:28" ht="19.5" customHeight="1" x14ac:dyDescent="0.2">
      <c r="A88" s="6">
        <v>82</v>
      </c>
      <c r="B88" s="2" t="s">
        <v>141</v>
      </c>
      <c r="C88" s="2" t="s">
        <v>142</v>
      </c>
      <c r="D88" s="2" t="s">
        <v>142</v>
      </c>
      <c r="E88" s="3" t="s">
        <v>143</v>
      </c>
      <c r="F88" s="3" t="s">
        <v>144</v>
      </c>
      <c r="G88" s="3" t="s">
        <v>145</v>
      </c>
      <c r="H88" s="6" t="s">
        <v>1</v>
      </c>
      <c r="I88" s="6" t="s">
        <v>2</v>
      </c>
      <c r="J88" s="6" t="s">
        <v>27</v>
      </c>
      <c r="K88" s="4">
        <v>3050</v>
      </c>
      <c r="L88" s="4">
        <v>5486</v>
      </c>
      <c r="M88" s="4">
        <v>6484</v>
      </c>
      <c r="N88" s="4">
        <v>6495</v>
      </c>
      <c r="O88" s="4">
        <v>7252</v>
      </c>
      <c r="P88" s="4">
        <v>4937</v>
      </c>
      <c r="Q88" s="4">
        <v>3292</v>
      </c>
      <c r="R88" s="4">
        <v>1097</v>
      </c>
      <c r="S88" s="4">
        <v>647</v>
      </c>
      <c r="T88" s="4">
        <v>219</v>
      </c>
      <c r="U88" s="4">
        <v>252</v>
      </c>
      <c r="V88" s="4">
        <v>2194</v>
      </c>
      <c r="W88" s="4">
        <v>3050</v>
      </c>
      <c r="X88" s="4">
        <v>5486</v>
      </c>
      <c r="Y88" s="4">
        <v>6484</v>
      </c>
      <c r="Z88" s="4">
        <f t="shared" si="1"/>
        <v>56425</v>
      </c>
      <c r="AA88" s="17">
        <v>42644</v>
      </c>
      <c r="AB88" s="17">
        <v>43100</v>
      </c>
    </row>
    <row r="89" spans="1:28" ht="19.5" customHeight="1" x14ac:dyDescent="0.2">
      <c r="A89" s="6">
        <v>83</v>
      </c>
      <c r="B89" s="2" t="s">
        <v>224</v>
      </c>
      <c r="C89" s="2" t="s">
        <v>225</v>
      </c>
      <c r="D89" s="2" t="s">
        <v>225</v>
      </c>
      <c r="E89" s="3" t="s">
        <v>226</v>
      </c>
      <c r="F89" s="3" t="s">
        <v>227</v>
      </c>
      <c r="G89" s="3" t="s">
        <v>228</v>
      </c>
      <c r="H89" s="6" t="s">
        <v>1</v>
      </c>
      <c r="I89" s="6" t="s">
        <v>2</v>
      </c>
      <c r="J89" s="6" t="s">
        <v>27</v>
      </c>
      <c r="K89" s="4">
        <v>1679</v>
      </c>
      <c r="L89" s="4">
        <v>2129</v>
      </c>
      <c r="M89" s="4">
        <v>1657</v>
      </c>
      <c r="N89" s="4">
        <v>2063</v>
      </c>
      <c r="O89" s="4">
        <v>2194</v>
      </c>
      <c r="P89" s="4">
        <v>1492</v>
      </c>
      <c r="Q89" s="4">
        <v>2194</v>
      </c>
      <c r="R89" s="4">
        <v>1668</v>
      </c>
      <c r="S89" s="4">
        <v>1712</v>
      </c>
      <c r="T89" s="4">
        <v>1097</v>
      </c>
      <c r="U89" s="4">
        <v>1097</v>
      </c>
      <c r="V89" s="4">
        <v>1459</v>
      </c>
      <c r="W89" s="4">
        <v>1679</v>
      </c>
      <c r="X89" s="4">
        <v>2129</v>
      </c>
      <c r="Y89" s="4">
        <v>1657</v>
      </c>
      <c r="Z89" s="4">
        <f t="shared" si="1"/>
        <v>25906</v>
      </c>
      <c r="AA89" s="17">
        <v>42644</v>
      </c>
      <c r="AB89" s="17">
        <v>43100</v>
      </c>
    </row>
    <row r="90" spans="1:28" ht="19.5" customHeight="1" x14ac:dyDescent="0.2">
      <c r="A90" s="6">
        <v>84</v>
      </c>
      <c r="B90" s="2" t="s">
        <v>229</v>
      </c>
      <c r="C90" s="2" t="s">
        <v>230</v>
      </c>
      <c r="D90" s="2" t="s">
        <v>231</v>
      </c>
      <c r="E90" s="3" t="s">
        <v>232</v>
      </c>
      <c r="F90" s="3" t="s">
        <v>233</v>
      </c>
      <c r="G90" s="3" t="s">
        <v>234</v>
      </c>
      <c r="H90" s="6" t="s">
        <v>1</v>
      </c>
      <c r="I90" s="6" t="s">
        <v>2</v>
      </c>
      <c r="J90" s="6" t="s">
        <v>27</v>
      </c>
      <c r="K90" s="4">
        <v>1536</v>
      </c>
      <c r="L90" s="4">
        <v>2743</v>
      </c>
      <c r="M90" s="4">
        <v>2995</v>
      </c>
      <c r="N90" s="4">
        <v>5486</v>
      </c>
      <c r="O90" s="4">
        <v>2644</v>
      </c>
      <c r="P90" s="4">
        <v>2743</v>
      </c>
      <c r="Q90" s="4">
        <v>2524</v>
      </c>
      <c r="R90" s="4">
        <v>1196</v>
      </c>
      <c r="S90" s="4">
        <v>11</v>
      </c>
      <c r="T90" s="4">
        <v>11</v>
      </c>
      <c r="U90" s="4">
        <v>11</v>
      </c>
      <c r="V90" s="4">
        <v>22</v>
      </c>
      <c r="W90" s="4">
        <v>1536</v>
      </c>
      <c r="X90" s="4">
        <v>2743</v>
      </c>
      <c r="Y90" s="4">
        <v>2995</v>
      </c>
      <c r="Z90" s="4">
        <f t="shared" si="1"/>
        <v>29196</v>
      </c>
      <c r="AA90" s="17">
        <v>42644</v>
      </c>
      <c r="AB90" s="17">
        <v>43100</v>
      </c>
    </row>
    <row r="91" spans="1:28" ht="19.5" customHeight="1" x14ac:dyDescent="0.2">
      <c r="A91" s="6">
        <v>85</v>
      </c>
      <c r="B91" s="2" t="s">
        <v>667</v>
      </c>
      <c r="C91" s="2" t="s">
        <v>668</v>
      </c>
      <c r="D91" s="2" t="s">
        <v>668</v>
      </c>
      <c r="E91" s="6" t="s">
        <v>669</v>
      </c>
      <c r="F91" s="6" t="s">
        <v>670</v>
      </c>
      <c r="G91" s="6" t="s">
        <v>671</v>
      </c>
      <c r="H91" s="6" t="s">
        <v>1</v>
      </c>
      <c r="I91" s="6" t="s">
        <v>2</v>
      </c>
      <c r="J91" s="6" t="s">
        <v>27</v>
      </c>
      <c r="K91" s="4">
        <v>4389</v>
      </c>
      <c r="L91" s="4">
        <v>4669</v>
      </c>
      <c r="M91" s="4">
        <v>4350</v>
      </c>
      <c r="N91" s="4">
        <v>4521</v>
      </c>
      <c r="O91" s="4">
        <v>3728</v>
      </c>
      <c r="P91" s="4">
        <v>4226</v>
      </c>
      <c r="Q91" s="4">
        <v>4509</v>
      </c>
      <c r="R91" s="4">
        <v>4791</v>
      </c>
      <c r="S91" s="4">
        <v>1944</v>
      </c>
      <c r="T91" s="4">
        <v>1585</v>
      </c>
      <c r="U91" s="4">
        <v>2801</v>
      </c>
      <c r="V91" s="4">
        <v>2989</v>
      </c>
      <c r="W91" s="4">
        <v>4389</v>
      </c>
      <c r="X91" s="4">
        <v>4669</v>
      </c>
      <c r="Y91" s="4">
        <v>4350</v>
      </c>
      <c r="Z91" s="4">
        <f t="shared" si="1"/>
        <v>57910</v>
      </c>
      <c r="AA91" s="17">
        <v>42644</v>
      </c>
      <c r="AB91" s="17">
        <v>43100</v>
      </c>
    </row>
    <row r="92" spans="1:28" ht="19.5" customHeight="1" x14ac:dyDescent="0.2">
      <c r="A92" s="6">
        <v>86</v>
      </c>
      <c r="B92" s="2" t="s">
        <v>597</v>
      </c>
      <c r="C92" s="2" t="s">
        <v>598</v>
      </c>
      <c r="D92" s="2" t="s">
        <v>599</v>
      </c>
      <c r="E92" s="6" t="s">
        <v>600</v>
      </c>
      <c r="F92" s="6" t="s">
        <v>601</v>
      </c>
      <c r="G92" s="6" t="s">
        <v>602</v>
      </c>
      <c r="H92" s="6" t="s">
        <v>1</v>
      </c>
      <c r="I92" s="6" t="s">
        <v>2</v>
      </c>
      <c r="J92" s="6" t="s">
        <v>27</v>
      </c>
      <c r="K92" s="4">
        <v>2687</v>
      </c>
      <c r="L92" s="4">
        <v>9830</v>
      </c>
      <c r="M92" s="4">
        <v>12026</v>
      </c>
      <c r="N92" s="4">
        <v>12097</v>
      </c>
      <c r="O92" s="4">
        <v>10979</v>
      </c>
      <c r="P92" s="4">
        <v>8270</v>
      </c>
      <c r="Q92" s="4">
        <v>7280</v>
      </c>
      <c r="R92" s="4">
        <v>2438</v>
      </c>
      <c r="S92" s="4">
        <v>626</v>
      </c>
      <c r="T92" s="4">
        <v>0</v>
      </c>
      <c r="U92" s="4">
        <v>0</v>
      </c>
      <c r="V92" s="4">
        <v>3309</v>
      </c>
      <c r="W92" s="4">
        <v>2687</v>
      </c>
      <c r="X92" s="4">
        <v>9830</v>
      </c>
      <c r="Y92" s="4">
        <v>12026</v>
      </c>
      <c r="Z92" s="4">
        <f t="shared" si="1"/>
        <v>94085</v>
      </c>
      <c r="AA92" s="17">
        <v>42644</v>
      </c>
      <c r="AB92" s="17">
        <v>43100</v>
      </c>
    </row>
    <row r="93" spans="1:28" ht="19.5" customHeight="1" x14ac:dyDescent="0.2">
      <c r="A93" s="6">
        <v>87</v>
      </c>
      <c r="B93" s="2" t="s">
        <v>239</v>
      </c>
      <c r="C93" s="2" t="s">
        <v>240</v>
      </c>
      <c r="D93" s="2" t="s">
        <v>241</v>
      </c>
      <c r="E93" s="3" t="s">
        <v>242</v>
      </c>
      <c r="F93" s="3" t="s">
        <v>243</v>
      </c>
      <c r="G93" s="3" t="s">
        <v>244</v>
      </c>
      <c r="H93" s="6" t="s">
        <v>1</v>
      </c>
      <c r="I93" s="6" t="s">
        <v>2</v>
      </c>
      <c r="J93" s="6" t="s">
        <v>27</v>
      </c>
      <c r="K93" s="4">
        <v>3292</v>
      </c>
      <c r="L93" s="4">
        <v>4279</v>
      </c>
      <c r="M93" s="4">
        <v>4400</v>
      </c>
      <c r="N93" s="4">
        <v>6583</v>
      </c>
      <c r="O93" s="4">
        <v>5201</v>
      </c>
      <c r="P93" s="4">
        <v>5486</v>
      </c>
      <c r="Q93" s="4">
        <v>3774</v>
      </c>
      <c r="R93" s="4">
        <v>0</v>
      </c>
      <c r="S93" s="4">
        <v>0</v>
      </c>
      <c r="T93" s="4">
        <v>0</v>
      </c>
      <c r="U93" s="4">
        <v>0</v>
      </c>
      <c r="V93" s="4">
        <v>384</v>
      </c>
      <c r="W93" s="4">
        <v>3292</v>
      </c>
      <c r="X93" s="4">
        <v>4279</v>
      </c>
      <c r="Y93" s="4">
        <v>4400</v>
      </c>
      <c r="Z93" s="4">
        <f t="shared" si="1"/>
        <v>45370</v>
      </c>
      <c r="AA93" s="17">
        <v>42644</v>
      </c>
      <c r="AB93" s="17">
        <v>43100</v>
      </c>
    </row>
    <row r="94" spans="1:28" ht="19.5" customHeight="1" x14ac:dyDescent="0.2">
      <c r="A94" s="6">
        <v>88</v>
      </c>
      <c r="B94" s="2" t="s">
        <v>398</v>
      </c>
      <c r="C94" s="2" t="s">
        <v>399</v>
      </c>
      <c r="D94" s="2" t="s">
        <v>400</v>
      </c>
      <c r="E94" s="3" t="s">
        <v>401</v>
      </c>
      <c r="F94" s="3" t="s">
        <v>402</v>
      </c>
      <c r="G94" s="3" t="s">
        <v>403</v>
      </c>
      <c r="H94" s="6" t="s">
        <v>1</v>
      </c>
      <c r="I94" s="6" t="s">
        <v>2</v>
      </c>
      <c r="J94" s="6" t="s">
        <v>27</v>
      </c>
      <c r="K94" s="4">
        <v>8078</v>
      </c>
      <c r="L94" s="4">
        <v>8799</v>
      </c>
      <c r="M94" s="4">
        <v>14925</v>
      </c>
      <c r="N94" s="4">
        <v>13750</v>
      </c>
      <c r="O94" s="4">
        <v>11184</v>
      </c>
      <c r="P94" s="4">
        <v>9292</v>
      </c>
      <c r="Q94" s="4">
        <v>6080</v>
      </c>
      <c r="R94" s="4">
        <v>0</v>
      </c>
      <c r="S94" s="4">
        <v>0</v>
      </c>
      <c r="T94" s="4">
        <v>0</v>
      </c>
      <c r="U94" s="4">
        <v>0</v>
      </c>
      <c r="V94" s="4">
        <v>2606</v>
      </c>
      <c r="W94" s="4">
        <v>8078</v>
      </c>
      <c r="X94" s="4">
        <v>8799</v>
      </c>
      <c r="Y94" s="4">
        <v>14925</v>
      </c>
      <c r="Z94" s="4">
        <f t="shared" si="1"/>
        <v>106516</v>
      </c>
      <c r="AA94" s="17">
        <v>42644</v>
      </c>
      <c r="AB94" s="17">
        <v>43100</v>
      </c>
    </row>
    <row r="95" spans="1:28" ht="19.5" customHeight="1" x14ac:dyDescent="0.2">
      <c r="A95" s="6">
        <v>89</v>
      </c>
      <c r="B95" s="2" t="s">
        <v>615</v>
      </c>
      <c r="C95" s="2" t="s">
        <v>616</v>
      </c>
      <c r="D95" s="2" t="s">
        <v>621</v>
      </c>
      <c r="E95" s="6" t="s">
        <v>622</v>
      </c>
      <c r="F95" s="6" t="s">
        <v>623</v>
      </c>
      <c r="G95" s="6" t="s">
        <v>624</v>
      </c>
      <c r="H95" s="6" t="s">
        <v>1</v>
      </c>
      <c r="I95" s="6" t="s">
        <v>2</v>
      </c>
      <c r="J95" s="6" t="s">
        <v>27</v>
      </c>
      <c r="K95" s="4">
        <v>0</v>
      </c>
      <c r="L95" s="4">
        <v>1111</v>
      </c>
      <c r="M95" s="4">
        <v>1488</v>
      </c>
      <c r="N95" s="4">
        <v>4409</v>
      </c>
      <c r="O95" s="4">
        <v>5553</v>
      </c>
      <c r="P95" s="4">
        <v>3998</v>
      </c>
      <c r="Q95" s="4">
        <v>2221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1111</v>
      </c>
      <c r="Y95" s="4">
        <v>1488</v>
      </c>
      <c r="Z95" s="4">
        <f t="shared" si="1"/>
        <v>21379</v>
      </c>
      <c r="AA95" s="17">
        <v>42644</v>
      </c>
      <c r="AB95" s="17">
        <v>43100</v>
      </c>
    </row>
    <row r="96" spans="1:28" ht="19.5" customHeight="1" x14ac:dyDescent="0.2">
      <c r="A96" s="6">
        <v>90</v>
      </c>
      <c r="B96" s="2" t="s">
        <v>408</v>
      </c>
      <c r="C96" s="2" t="s">
        <v>409</v>
      </c>
      <c r="D96" s="2" t="s">
        <v>414</v>
      </c>
      <c r="E96" s="3" t="s">
        <v>415</v>
      </c>
      <c r="F96" s="3" t="s">
        <v>416</v>
      </c>
      <c r="G96" s="3" t="s">
        <v>417</v>
      </c>
      <c r="H96" s="6" t="s">
        <v>1</v>
      </c>
      <c r="I96" s="6" t="s">
        <v>2</v>
      </c>
      <c r="J96" s="6" t="s">
        <v>27</v>
      </c>
      <c r="K96" s="4">
        <v>4325</v>
      </c>
      <c r="L96" s="4">
        <v>7215</v>
      </c>
      <c r="M96" s="4">
        <v>9840</v>
      </c>
      <c r="N96" s="4">
        <v>9720</v>
      </c>
      <c r="O96" s="4">
        <v>8520</v>
      </c>
      <c r="P96" s="4">
        <v>7920</v>
      </c>
      <c r="Q96" s="4">
        <v>7500</v>
      </c>
      <c r="R96" s="4">
        <v>611</v>
      </c>
      <c r="S96" s="4">
        <v>178</v>
      </c>
      <c r="T96" s="4">
        <v>0</v>
      </c>
      <c r="U96" s="4">
        <v>0</v>
      </c>
      <c r="V96" s="4">
        <v>60</v>
      </c>
      <c r="W96" s="4">
        <v>4325</v>
      </c>
      <c r="X96" s="4">
        <v>7215</v>
      </c>
      <c r="Y96" s="4">
        <v>9840</v>
      </c>
      <c r="Z96" s="4">
        <f t="shared" si="1"/>
        <v>77269</v>
      </c>
      <c r="AA96" s="17">
        <v>42644</v>
      </c>
      <c r="AB96" s="17">
        <v>43100</v>
      </c>
    </row>
    <row r="97" spans="1:28" ht="19.5" customHeight="1" x14ac:dyDescent="0.2">
      <c r="A97" s="6">
        <v>91</v>
      </c>
      <c r="B97" s="2" t="s">
        <v>470</v>
      </c>
      <c r="C97" s="2" t="s">
        <v>471</v>
      </c>
      <c r="D97" s="2" t="s">
        <v>472</v>
      </c>
      <c r="E97" s="3" t="s">
        <v>473</v>
      </c>
      <c r="F97" s="3" t="s">
        <v>474</v>
      </c>
      <c r="G97" s="3" t="s">
        <v>475</v>
      </c>
      <c r="H97" s="6" t="s">
        <v>1</v>
      </c>
      <c r="I97" s="6" t="s">
        <v>2</v>
      </c>
      <c r="J97" s="6" t="s">
        <v>26</v>
      </c>
      <c r="K97" s="4">
        <v>2900</v>
      </c>
      <c r="L97" s="4">
        <v>4629</v>
      </c>
      <c r="M97" s="4">
        <v>4500</v>
      </c>
      <c r="N97" s="4">
        <v>6796</v>
      </c>
      <c r="O97" s="4">
        <v>4000</v>
      </c>
      <c r="P97" s="4">
        <v>3574</v>
      </c>
      <c r="Q97" s="4">
        <v>2000</v>
      </c>
      <c r="R97" s="4">
        <v>1368</v>
      </c>
      <c r="S97" s="4">
        <v>917</v>
      </c>
      <c r="T97" s="4">
        <v>700</v>
      </c>
      <c r="U97" s="4">
        <v>400</v>
      </c>
      <c r="V97" s="4">
        <v>630</v>
      </c>
      <c r="W97" s="4">
        <v>2900</v>
      </c>
      <c r="X97" s="4">
        <v>4629</v>
      </c>
      <c r="Y97" s="4">
        <v>4500</v>
      </c>
      <c r="Z97" s="4">
        <f t="shared" si="1"/>
        <v>44443</v>
      </c>
      <c r="AA97" s="17">
        <v>42644</v>
      </c>
      <c r="AB97" s="17">
        <v>43100</v>
      </c>
    </row>
    <row r="98" spans="1:28" ht="19.5" customHeight="1" x14ac:dyDescent="0.2">
      <c r="A98" s="6">
        <v>92</v>
      </c>
      <c r="B98" s="2" t="s">
        <v>151</v>
      </c>
      <c r="C98" s="2" t="s">
        <v>152</v>
      </c>
      <c r="D98" s="2" t="s">
        <v>152</v>
      </c>
      <c r="E98" s="3" t="s">
        <v>153</v>
      </c>
      <c r="F98" s="3" t="s">
        <v>154</v>
      </c>
      <c r="G98" s="3" t="s">
        <v>155</v>
      </c>
      <c r="H98" s="6" t="s">
        <v>1</v>
      </c>
      <c r="I98" s="6" t="s">
        <v>2</v>
      </c>
      <c r="J98" s="6" t="s">
        <v>27</v>
      </c>
      <c r="K98" s="4">
        <v>1097</v>
      </c>
      <c r="L98" s="4">
        <v>3292</v>
      </c>
      <c r="M98" s="4">
        <v>4466</v>
      </c>
      <c r="N98" s="4">
        <v>4027</v>
      </c>
      <c r="O98" s="4">
        <v>4323</v>
      </c>
      <c r="P98" s="4">
        <v>2161</v>
      </c>
      <c r="Q98" s="4">
        <v>1646</v>
      </c>
      <c r="R98" s="4">
        <v>219</v>
      </c>
      <c r="S98" s="4">
        <v>187</v>
      </c>
      <c r="T98" s="4">
        <v>44</v>
      </c>
      <c r="U98" s="4">
        <v>44</v>
      </c>
      <c r="V98" s="4">
        <v>691</v>
      </c>
      <c r="W98" s="4">
        <v>1097</v>
      </c>
      <c r="X98" s="4">
        <v>3292</v>
      </c>
      <c r="Y98" s="4">
        <v>4466</v>
      </c>
      <c r="Z98" s="4">
        <f t="shared" si="1"/>
        <v>31052</v>
      </c>
      <c r="AA98" s="17">
        <v>42644</v>
      </c>
      <c r="AB98" s="17">
        <v>43100</v>
      </c>
    </row>
    <row r="99" spans="1:28" ht="19.5" customHeight="1" x14ac:dyDescent="0.2">
      <c r="A99" s="6">
        <v>93</v>
      </c>
      <c r="B99" s="2" t="s">
        <v>711</v>
      </c>
      <c r="C99" s="2" t="s">
        <v>712</v>
      </c>
      <c r="D99" s="2" t="s">
        <v>720</v>
      </c>
      <c r="E99" s="6" t="s">
        <v>721</v>
      </c>
      <c r="F99" s="6" t="s">
        <v>722</v>
      </c>
      <c r="G99" s="6" t="s">
        <v>723</v>
      </c>
      <c r="H99" s="6" t="s">
        <v>1</v>
      </c>
      <c r="I99" s="6" t="s">
        <v>2</v>
      </c>
      <c r="J99" s="6" t="s">
        <v>27</v>
      </c>
      <c r="K99" s="4">
        <v>1475</v>
      </c>
      <c r="L99" s="4">
        <v>3774</v>
      </c>
      <c r="M99" s="4">
        <v>4673</v>
      </c>
      <c r="N99" s="4">
        <v>5616</v>
      </c>
      <c r="O99" s="4">
        <v>4367</v>
      </c>
      <c r="P99" s="4">
        <v>3429</v>
      </c>
      <c r="Q99" s="4">
        <v>2438</v>
      </c>
      <c r="R99" s="4">
        <v>1078</v>
      </c>
      <c r="S99" s="4">
        <v>395</v>
      </c>
      <c r="T99" s="4">
        <v>11</v>
      </c>
      <c r="U99" s="4">
        <v>167</v>
      </c>
      <c r="V99" s="4">
        <v>467</v>
      </c>
      <c r="W99" s="4">
        <v>1475</v>
      </c>
      <c r="X99" s="4">
        <v>3774</v>
      </c>
      <c r="Y99" s="4">
        <v>4673</v>
      </c>
      <c r="Z99" s="4">
        <f t="shared" si="1"/>
        <v>37812</v>
      </c>
      <c r="AA99" s="17">
        <v>42644</v>
      </c>
      <c r="AB99" s="17">
        <v>43100</v>
      </c>
    </row>
    <row r="100" spans="1:28" ht="19.5" customHeight="1" x14ac:dyDescent="0.2">
      <c r="A100" s="6">
        <v>94</v>
      </c>
      <c r="B100" s="2" t="s">
        <v>711</v>
      </c>
      <c r="C100" s="2" t="s">
        <v>712</v>
      </c>
      <c r="D100" s="2" t="s">
        <v>728</v>
      </c>
      <c r="E100" s="6" t="s">
        <v>729</v>
      </c>
      <c r="F100" s="6" t="s">
        <v>730</v>
      </c>
      <c r="G100" s="6" t="s">
        <v>731</v>
      </c>
      <c r="H100" s="6" t="s">
        <v>1</v>
      </c>
      <c r="I100" s="6" t="s">
        <v>2</v>
      </c>
      <c r="J100" s="6" t="s">
        <v>27</v>
      </c>
      <c r="K100" s="4">
        <v>2313</v>
      </c>
      <c r="L100" s="4">
        <v>3222</v>
      </c>
      <c r="M100" s="4">
        <v>5700</v>
      </c>
      <c r="N100" s="4">
        <v>5373</v>
      </c>
      <c r="O100" s="4">
        <v>4382</v>
      </c>
      <c r="P100" s="4">
        <v>3893</v>
      </c>
      <c r="Q100" s="4">
        <v>2641</v>
      </c>
      <c r="R100" s="4">
        <v>1585</v>
      </c>
      <c r="S100" s="4">
        <v>5</v>
      </c>
      <c r="T100" s="4">
        <v>6</v>
      </c>
      <c r="U100" s="4">
        <v>0</v>
      </c>
      <c r="V100" s="4">
        <v>597</v>
      </c>
      <c r="W100" s="4">
        <v>2313</v>
      </c>
      <c r="X100" s="4">
        <v>3222</v>
      </c>
      <c r="Y100" s="4">
        <v>5700</v>
      </c>
      <c r="Z100" s="4">
        <f t="shared" si="1"/>
        <v>40952</v>
      </c>
      <c r="AA100" s="17">
        <v>42644</v>
      </c>
      <c r="AB100" s="17">
        <v>43100</v>
      </c>
    </row>
    <row r="101" spans="1:28" ht="19.5" customHeight="1" x14ac:dyDescent="0.2">
      <c r="A101" s="6">
        <v>95</v>
      </c>
      <c r="B101" s="2" t="s">
        <v>711</v>
      </c>
      <c r="C101" s="2" t="s">
        <v>712</v>
      </c>
      <c r="D101" s="2" t="s">
        <v>732</v>
      </c>
      <c r="E101" s="6" t="s">
        <v>733</v>
      </c>
      <c r="F101" s="6" t="s">
        <v>734</v>
      </c>
      <c r="G101" s="6" t="s">
        <v>735</v>
      </c>
      <c r="H101" s="6" t="s">
        <v>1</v>
      </c>
      <c r="I101" s="6" t="s">
        <v>2</v>
      </c>
      <c r="J101" s="6" t="s">
        <v>27</v>
      </c>
      <c r="K101" s="4">
        <v>2800</v>
      </c>
      <c r="L101" s="4">
        <v>5700</v>
      </c>
      <c r="M101" s="4">
        <v>7300</v>
      </c>
      <c r="N101" s="4">
        <v>9300</v>
      </c>
      <c r="O101" s="4">
        <v>7200</v>
      </c>
      <c r="P101" s="4">
        <v>4500</v>
      </c>
      <c r="Q101" s="4">
        <v>2300</v>
      </c>
      <c r="R101" s="4">
        <v>500</v>
      </c>
      <c r="S101" s="4">
        <v>100</v>
      </c>
      <c r="T101" s="4">
        <v>100</v>
      </c>
      <c r="U101" s="4">
        <v>100</v>
      </c>
      <c r="V101" s="4">
        <v>1600</v>
      </c>
      <c r="W101" s="4">
        <v>2800</v>
      </c>
      <c r="X101" s="4">
        <v>5700</v>
      </c>
      <c r="Y101" s="4">
        <v>7300</v>
      </c>
      <c r="Z101" s="4">
        <f t="shared" si="1"/>
        <v>57300</v>
      </c>
      <c r="AA101" s="17">
        <v>42644</v>
      </c>
      <c r="AB101" s="17">
        <v>43100</v>
      </c>
    </row>
    <row r="102" spans="1:28" ht="19.5" customHeight="1" x14ac:dyDescent="0.2">
      <c r="A102" s="6">
        <v>96</v>
      </c>
      <c r="B102" s="2" t="s">
        <v>680</v>
      </c>
      <c r="C102" s="2" t="s">
        <v>681</v>
      </c>
      <c r="D102" s="2" t="s">
        <v>682</v>
      </c>
      <c r="E102" s="6" t="s">
        <v>683</v>
      </c>
      <c r="F102" s="6" t="s">
        <v>684</v>
      </c>
      <c r="G102" s="6" t="s">
        <v>685</v>
      </c>
      <c r="H102" s="6" t="s">
        <v>1</v>
      </c>
      <c r="I102" s="6" t="s">
        <v>2</v>
      </c>
      <c r="J102" s="6" t="s">
        <v>27</v>
      </c>
      <c r="K102" s="4">
        <v>2175</v>
      </c>
      <c r="L102" s="4">
        <v>2094</v>
      </c>
      <c r="M102" s="4">
        <v>2359</v>
      </c>
      <c r="N102" s="4">
        <v>2416</v>
      </c>
      <c r="O102" s="4">
        <v>1971</v>
      </c>
      <c r="P102" s="4">
        <v>2118</v>
      </c>
      <c r="Q102" s="4">
        <v>2007</v>
      </c>
      <c r="R102" s="4">
        <v>2346</v>
      </c>
      <c r="S102" s="4">
        <v>960</v>
      </c>
      <c r="T102" s="4">
        <v>722</v>
      </c>
      <c r="U102" s="4">
        <v>1933</v>
      </c>
      <c r="V102" s="4">
        <v>2147</v>
      </c>
      <c r="W102" s="4">
        <v>2175</v>
      </c>
      <c r="X102" s="4">
        <v>2094</v>
      </c>
      <c r="Y102" s="4">
        <v>2359</v>
      </c>
      <c r="Z102" s="4">
        <f t="shared" si="1"/>
        <v>29876</v>
      </c>
      <c r="AA102" s="17">
        <v>42644</v>
      </c>
      <c r="AB102" s="17">
        <v>43100</v>
      </c>
    </row>
    <row r="103" spans="1:28" ht="19.5" customHeight="1" x14ac:dyDescent="0.2">
      <c r="A103" s="6">
        <v>97</v>
      </c>
      <c r="B103" s="2" t="s">
        <v>680</v>
      </c>
      <c r="C103" s="2" t="s">
        <v>681</v>
      </c>
      <c r="D103" s="2" t="s">
        <v>681</v>
      </c>
      <c r="E103" s="6" t="s">
        <v>686</v>
      </c>
      <c r="F103" s="6" t="s">
        <v>687</v>
      </c>
      <c r="G103" s="6" t="s">
        <v>688</v>
      </c>
      <c r="H103" s="6" t="s">
        <v>1</v>
      </c>
      <c r="I103" s="6" t="s">
        <v>2</v>
      </c>
      <c r="J103" s="6" t="s">
        <v>27</v>
      </c>
      <c r="K103" s="4">
        <v>2834</v>
      </c>
      <c r="L103" s="4">
        <v>2757</v>
      </c>
      <c r="M103" s="4">
        <v>2967</v>
      </c>
      <c r="N103" s="4">
        <v>3018</v>
      </c>
      <c r="O103" s="4">
        <v>2740</v>
      </c>
      <c r="P103" s="4">
        <v>3037</v>
      </c>
      <c r="Q103" s="4">
        <v>2932</v>
      </c>
      <c r="R103" s="4">
        <v>3028</v>
      </c>
      <c r="S103" s="4">
        <v>2531</v>
      </c>
      <c r="T103" s="4">
        <v>2587</v>
      </c>
      <c r="U103" s="4">
        <v>2725</v>
      </c>
      <c r="V103" s="4">
        <v>2673</v>
      </c>
      <c r="W103" s="4">
        <v>2834</v>
      </c>
      <c r="X103" s="4">
        <v>2757</v>
      </c>
      <c r="Y103" s="4">
        <v>2967</v>
      </c>
      <c r="Z103" s="4">
        <f t="shared" si="1"/>
        <v>42387</v>
      </c>
      <c r="AA103" s="17">
        <v>42644</v>
      </c>
      <c r="AB103" s="17">
        <v>43100</v>
      </c>
    </row>
    <row r="104" spans="1:28" ht="19.5" customHeight="1" x14ac:dyDescent="0.2">
      <c r="A104" s="6">
        <v>98</v>
      </c>
      <c r="B104" s="2" t="s">
        <v>245</v>
      </c>
      <c r="C104" s="2" t="s">
        <v>246</v>
      </c>
      <c r="D104" s="2" t="s">
        <v>247</v>
      </c>
      <c r="E104" s="3" t="s">
        <v>248</v>
      </c>
      <c r="F104" s="3" t="s">
        <v>249</v>
      </c>
      <c r="G104" s="3" t="s">
        <v>250</v>
      </c>
      <c r="H104" s="6" t="s">
        <v>1</v>
      </c>
      <c r="I104" s="6" t="s">
        <v>2</v>
      </c>
      <c r="J104" s="6" t="s">
        <v>27</v>
      </c>
      <c r="K104" s="4">
        <v>5003</v>
      </c>
      <c r="L104" s="4">
        <v>9919</v>
      </c>
      <c r="M104" s="4">
        <v>20671</v>
      </c>
      <c r="N104" s="4">
        <v>18762</v>
      </c>
      <c r="O104" s="4">
        <v>16458</v>
      </c>
      <c r="P104" s="4">
        <v>11159</v>
      </c>
      <c r="Q104" s="4">
        <v>9875</v>
      </c>
      <c r="R104" s="4">
        <v>1097</v>
      </c>
      <c r="S104" s="4">
        <v>746</v>
      </c>
      <c r="T104" s="4">
        <v>834</v>
      </c>
      <c r="U104" s="4">
        <v>658</v>
      </c>
      <c r="V104" s="4">
        <v>1503</v>
      </c>
      <c r="W104" s="4">
        <v>5003</v>
      </c>
      <c r="X104" s="4">
        <v>9919</v>
      </c>
      <c r="Y104" s="4">
        <v>20671</v>
      </c>
      <c r="Z104" s="4">
        <f t="shared" si="1"/>
        <v>132278</v>
      </c>
      <c r="AA104" s="17">
        <v>42644</v>
      </c>
      <c r="AB104" s="17">
        <v>43100</v>
      </c>
    </row>
    <row r="105" spans="1:28" ht="19.5" customHeight="1" x14ac:dyDescent="0.2">
      <c r="A105" s="6">
        <v>99</v>
      </c>
      <c r="B105" s="2" t="s">
        <v>245</v>
      </c>
      <c r="C105" s="2" t="s">
        <v>246</v>
      </c>
      <c r="D105" s="2" t="s">
        <v>246</v>
      </c>
      <c r="E105" s="3" t="s">
        <v>251</v>
      </c>
      <c r="F105" s="3" t="s">
        <v>252</v>
      </c>
      <c r="G105" s="3" t="s">
        <v>253</v>
      </c>
      <c r="H105" s="6" t="s">
        <v>1</v>
      </c>
      <c r="I105" s="6" t="s">
        <v>2</v>
      </c>
      <c r="J105" s="6" t="s">
        <v>27</v>
      </c>
      <c r="K105" s="4">
        <v>1986</v>
      </c>
      <c r="L105" s="4">
        <v>2052</v>
      </c>
      <c r="M105" s="4">
        <v>2194</v>
      </c>
      <c r="N105" s="4">
        <v>1975</v>
      </c>
      <c r="O105" s="4">
        <v>1437</v>
      </c>
      <c r="P105" s="4">
        <v>2194</v>
      </c>
      <c r="Q105" s="4">
        <v>1174</v>
      </c>
      <c r="R105" s="4">
        <v>2743</v>
      </c>
      <c r="S105" s="4">
        <v>1635</v>
      </c>
      <c r="T105" s="4">
        <v>1097</v>
      </c>
      <c r="U105" s="4">
        <v>1382</v>
      </c>
      <c r="V105" s="4">
        <v>1097</v>
      </c>
      <c r="W105" s="4">
        <v>1986</v>
      </c>
      <c r="X105" s="4">
        <v>2052</v>
      </c>
      <c r="Y105" s="4">
        <v>2194</v>
      </c>
      <c r="Z105" s="4">
        <f t="shared" si="1"/>
        <v>27198</v>
      </c>
      <c r="AA105" s="17">
        <v>42644</v>
      </c>
      <c r="AB105" s="17">
        <v>43100</v>
      </c>
    </row>
    <row r="106" spans="1:28" ht="19.5" customHeight="1" x14ac:dyDescent="0.2">
      <c r="A106" s="6">
        <v>100</v>
      </c>
      <c r="B106" s="2" t="s">
        <v>254</v>
      </c>
      <c r="C106" s="2" t="s">
        <v>255</v>
      </c>
      <c r="D106" s="2" t="s">
        <v>255</v>
      </c>
      <c r="E106" s="3" t="s">
        <v>256</v>
      </c>
      <c r="F106" s="3" t="s">
        <v>257</v>
      </c>
      <c r="G106" s="3" t="s">
        <v>258</v>
      </c>
      <c r="H106" s="6" t="s">
        <v>1</v>
      </c>
      <c r="I106" s="6" t="s">
        <v>2</v>
      </c>
      <c r="J106" s="6" t="s">
        <v>27</v>
      </c>
      <c r="K106" s="4">
        <v>1580</v>
      </c>
      <c r="L106" s="4">
        <v>1679</v>
      </c>
      <c r="M106" s="4">
        <v>1624</v>
      </c>
      <c r="N106" s="4">
        <v>1624</v>
      </c>
      <c r="O106" s="4">
        <v>1569</v>
      </c>
      <c r="P106" s="4">
        <v>1097</v>
      </c>
      <c r="Q106" s="4">
        <v>2074</v>
      </c>
      <c r="R106" s="4">
        <v>1097</v>
      </c>
      <c r="S106" s="4">
        <v>658</v>
      </c>
      <c r="T106" s="4">
        <v>691</v>
      </c>
      <c r="U106" s="4">
        <v>812</v>
      </c>
      <c r="V106" s="4">
        <v>987</v>
      </c>
      <c r="W106" s="4">
        <v>1580</v>
      </c>
      <c r="X106" s="4">
        <v>1679</v>
      </c>
      <c r="Y106" s="4">
        <v>1624</v>
      </c>
      <c r="Z106" s="4">
        <f t="shared" si="1"/>
        <v>20375</v>
      </c>
      <c r="AA106" s="17">
        <v>42644</v>
      </c>
      <c r="AB106" s="17">
        <v>43100</v>
      </c>
    </row>
    <row r="107" spans="1:28" ht="19.5" customHeight="1" x14ac:dyDescent="0.2">
      <c r="A107" s="6">
        <v>101</v>
      </c>
      <c r="B107" s="2" t="s">
        <v>259</v>
      </c>
      <c r="C107" s="2" t="s">
        <v>260</v>
      </c>
      <c r="D107" s="2" t="s">
        <v>260</v>
      </c>
      <c r="E107" s="3" t="s">
        <v>261</v>
      </c>
      <c r="F107" s="3" t="s">
        <v>262</v>
      </c>
      <c r="G107" s="3" t="s">
        <v>263</v>
      </c>
      <c r="H107" s="6" t="s">
        <v>1</v>
      </c>
      <c r="I107" s="6" t="s">
        <v>2</v>
      </c>
      <c r="J107" s="6" t="s">
        <v>27</v>
      </c>
      <c r="K107" s="4">
        <v>4389</v>
      </c>
      <c r="L107" s="4">
        <v>6583</v>
      </c>
      <c r="M107" s="4">
        <v>5102</v>
      </c>
      <c r="N107" s="4">
        <v>5486</v>
      </c>
      <c r="O107" s="4">
        <v>6232</v>
      </c>
      <c r="P107" s="4">
        <v>6583</v>
      </c>
      <c r="Q107" s="4">
        <v>4455</v>
      </c>
      <c r="R107" s="4">
        <v>5212</v>
      </c>
      <c r="S107" s="4">
        <v>5442</v>
      </c>
      <c r="T107" s="4">
        <v>4389</v>
      </c>
      <c r="U107" s="4">
        <v>5245</v>
      </c>
      <c r="V107" s="4">
        <v>6583</v>
      </c>
      <c r="W107" s="4">
        <v>4389</v>
      </c>
      <c r="X107" s="4">
        <v>6583</v>
      </c>
      <c r="Y107" s="4">
        <v>5102</v>
      </c>
      <c r="Z107" s="4">
        <f t="shared" si="1"/>
        <v>81775</v>
      </c>
      <c r="AA107" s="17">
        <v>42644</v>
      </c>
      <c r="AB107" s="17">
        <v>43100</v>
      </c>
    </row>
    <row r="108" spans="1:28" ht="19.5" customHeight="1" x14ac:dyDescent="0.2">
      <c r="A108" s="6">
        <v>102</v>
      </c>
      <c r="B108" s="2" t="s">
        <v>269</v>
      </c>
      <c r="C108" s="2" t="s">
        <v>270</v>
      </c>
      <c r="D108" s="2" t="s">
        <v>270</v>
      </c>
      <c r="E108" s="3" t="s">
        <v>274</v>
      </c>
      <c r="F108" s="3" t="s">
        <v>275</v>
      </c>
      <c r="G108" s="3" t="s">
        <v>276</v>
      </c>
      <c r="H108" s="6" t="s">
        <v>1</v>
      </c>
      <c r="I108" s="6" t="s">
        <v>2</v>
      </c>
      <c r="J108" s="6" t="s">
        <v>27</v>
      </c>
      <c r="K108" s="4">
        <v>3972</v>
      </c>
      <c r="L108" s="4">
        <v>6035</v>
      </c>
      <c r="M108" s="4">
        <v>11159</v>
      </c>
      <c r="N108" s="4">
        <v>13166</v>
      </c>
      <c r="O108" s="4">
        <v>11323</v>
      </c>
      <c r="P108" s="4">
        <v>10972</v>
      </c>
      <c r="Q108" s="4">
        <v>4817</v>
      </c>
      <c r="R108" s="4">
        <v>5486</v>
      </c>
      <c r="S108" s="4">
        <v>1591</v>
      </c>
      <c r="T108" s="4">
        <v>1317</v>
      </c>
      <c r="U108" s="4">
        <v>1317</v>
      </c>
      <c r="V108" s="4">
        <v>1097</v>
      </c>
      <c r="W108" s="4">
        <v>3972</v>
      </c>
      <c r="X108" s="4">
        <v>6035</v>
      </c>
      <c r="Y108" s="4">
        <v>11159</v>
      </c>
      <c r="Z108" s="4">
        <f t="shared" si="1"/>
        <v>93418</v>
      </c>
      <c r="AA108" s="17">
        <v>42644</v>
      </c>
      <c r="AB108" s="17">
        <v>43100</v>
      </c>
    </row>
    <row r="109" spans="1:28" ht="19.5" customHeight="1" x14ac:dyDescent="0.2">
      <c r="A109" s="6">
        <v>103</v>
      </c>
      <c r="B109" s="2" t="s">
        <v>698</v>
      </c>
      <c r="C109" s="2" t="s">
        <v>699</v>
      </c>
      <c r="D109" s="2" t="s">
        <v>699</v>
      </c>
      <c r="E109" s="6" t="s">
        <v>700</v>
      </c>
      <c r="F109" s="6" t="s">
        <v>701</v>
      </c>
      <c r="G109" s="6" t="s">
        <v>702</v>
      </c>
      <c r="H109" s="6" t="s">
        <v>1</v>
      </c>
      <c r="I109" s="6" t="s">
        <v>2</v>
      </c>
      <c r="J109" s="6" t="s">
        <v>27</v>
      </c>
      <c r="K109" s="4">
        <v>1776</v>
      </c>
      <c r="L109" s="4">
        <v>9945</v>
      </c>
      <c r="M109" s="4">
        <v>11584</v>
      </c>
      <c r="N109" s="4">
        <v>13958</v>
      </c>
      <c r="O109" s="4">
        <v>13020</v>
      </c>
      <c r="P109" s="4">
        <v>8251</v>
      </c>
      <c r="Q109" s="4">
        <v>7620</v>
      </c>
      <c r="R109" s="4">
        <v>1229</v>
      </c>
      <c r="S109" s="4">
        <v>0</v>
      </c>
      <c r="T109" s="4">
        <v>0</v>
      </c>
      <c r="U109" s="4">
        <v>0</v>
      </c>
      <c r="V109" s="4">
        <v>1432</v>
      </c>
      <c r="W109" s="4">
        <v>1776</v>
      </c>
      <c r="X109" s="4">
        <v>9945</v>
      </c>
      <c r="Y109" s="4">
        <v>11584</v>
      </c>
      <c r="Z109" s="4">
        <f t="shared" si="1"/>
        <v>92120</v>
      </c>
      <c r="AA109" s="17">
        <v>42644</v>
      </c>
      <c r="AB109" s="17">
        <v>43100</v>
      </c>
    </row>
    <row r="110" spans="1:28" ht="19.5" customHeight="1" x14ac:dyDescent="0.2">
      <c r="A110" s="6">
        <v>104</v>
      </c>
      <c r="B110" s="2" t="s">
        <v>698</v>
      </c>
      <c r="C110" s="2" t="s">
        <v>699</v>
      </c>
      <c r="D110" s="2" t="s">
        <v>703</v>
      </c>
      <c r="E110" s="6" t="s">
        <v>704</v>
      </c>
      <c r="F110" s="6" t="s">
        <v>705</v>
      </c>
      <c r="G110" s="6" t="s">
        <v>706</v>
      </c>
      <c r="H110" s="6" t="s">
        <v>1</v>
      </c>
      <c r="I110" s="6" t="s">
        <v>2</v>
      </c>
      <c r="J110" s="6" t="s">
        <v>27</v>
      </c>
      <c r="K110" s="4">
        <v>171</v>
      </c>
      <c r="L110" s="4">
        <v>3456</v>
      </c>
      <c r="M110" s="4">
        <v>4094</v>
      </c>
      <c r="N110" s="4">
        <v>5283</v>
      </c>
      <c r="O110" s="4">
        <v>4971</v>
      </c>
      <c r="P110" s="4">
        <v>2288</v>
      </c>
      <c r="Q110" s="4">
        <v>1882</v>
      </c>
      <c r="R110" s="4">
        <v>304</v>
      </c>
      <c r="S110" s="4">
        <v>0</v>
      </c>
      <c r="T110" s="4">
        <v>0</v>
      </c>
      <c r="U110" s="4">
        <v>0</v>
      </c>
      <c r="V110" s="4">
        <v>138</v>
      </c>
      <c r="W110" s="4">
        <v>171</v>
      </c>
      <c r="X110" s="4">
        <v>3456</v>
      </c>
      <c r="Y110" s="4">
        <v>4094</v>
      </c>
      <c r="Z110" s="4">
        <f t="shared" si="1"/>
        <v>30308</v>
      </c>
      <c r="AA110" s="17">
        <v>42644</v>
      </c>
      <c r="AB110" s="17">
        <v>43100</v>
      </c>
    </row>
    <row r="111" spans="1:28" ht="19.5" customHeight="1" x14ac:dyDescent="0.2">
      <c r="A111" s="6">
        <v>105</v>
      </c>
      <c r="B111" s="2" t="s">
        <v>283</v>
      </c>
      <c r="C111" s="2" t="s">
        <v>284</v>
      </c>
      <c r="D111" s="2" t="s">
        <v>285</v>
      </c>
      <c r="E111" s="3" t="s">
        <v>286</v>
      </c>
      <c r="F111" s="3" t="s">
        <v>287</v>
      </c>
      <c r="G111" s="3" t="s">
        <v>288</v>
      </c>
      <c r="H111" s="6" t="s">
        <v>1</v>
      </c>
      <c r="I111" s="6" t="s">
        <v>2</v>
      </c>
      <c r="J111" s="6" t="s">
        <v>27</v>
      </c>
      <c r="K111" s="4">
        <v>4301</v>
      </c>
      <c r="L111" s="4">
        <v>8218</v>
      </c>
      <c r="M111" s="4">
        <v>19869</v>
      </c>
      <c r="N111" s="4">
        <v>1711</v>
      </c>
      <c r="O111" s="4">
        <v>16919</v>
      </c>
      <c r="P111" s="4">
        <v>18773</v>
      </c>
      <c r="Q111" s="4">
        <v>10972</v>
      </c>
      <c r="R111" s="4">
        <v>7911</v>
      </c>
      <c r="S111" s="4">
        <v>0</v>
      </c>
      <c r="T111" s="4">
        <v>0</v>
      </c>
      <c r="U111" s="4">
        <v>0</v>
      </c>
      <c r="V111" s="4">
        <v>0</v>
      </c>
      <c r="W111" s="4">
        <v>4301</v>
      </c>
      <c r="X111" s="4">
        <v>8218</v>
      </c>
      <c r="Y111" s="4">
        <v>19869</v>
      </c>
      <c r="Z111" s="4">
        <f t="shared" si="1"/>
        <v>121062</v>
      </c>
      <c r="AA111" s="17">
        <v>42644</v>
      </c>
      <c r="AB111" s="17">
        <v>43100</v>
      </c>
    </row>
    <row r="112" spans="1:28" ht="19.5" customHeight="1" x14ac:dyDescent="0.2">
      <c r="A112" s="6">
        <v>106</v>
      </c>
      <c r="B112" s="2" t="s">
        <v>127</v>
      </c>
      <c r="C112" s="2" t="s">
        <v>128</v>
      </c>
      <c r="D112" s="2" t="s">
        <v>129</v>
      </c>
      <c r="E112" s="3" t="s">
        <v>130</v>
      </c>
      <c r="F112" s="3" t="s">
        <v>131</v>
      </c>
      <c r="G112" s="3" t="s">
        <v>132</v>
      </c>
      <c r="H112" s="6" t="s">
        <v>1</v>
      </c>
      <c r="I112" s="6" t="s">
        <v>2</v>
      </c>
      <c r="J112" s="6" t="s">
        <v>27</v>
      </c>
      <c r="K112" s="4">
        <v>1393</v>
      </c>
      <c r="L112" s="4">
        <v>4411</v>
      </c>
      <c r="M112" s="4">
        <v>4279</v>
      </c>
      <c r="N112" s="4">
        <v>4937</v>
      </c>
      <c r="O112" s="4">
        <v>4389</v>
      </c>
      <c r="P112" s="4">
        <v>2513</v>
      </c>
      <c r="Q112" s="4">
        <v>1909</v>
      </c>
      <c r="R112" s="4">
        <v>1207</v>
      </c>
      <c r="S112" s="4">
        <v>691</v>
      </c>
      <c r="T112" s="4">
        <v>516</v>
      </c>
      <c r="U112" s="4">
        <v>329</v>
      </c>
      <c r="V112" s="4">
        <v>1086</v>
      </c>
      <c r="W112" s="4">
        <v>1393</v>
      </c>
      <c r="X112" s="4">
        <v>4411</v>
      </c>
      <c r="Y112" s="4">
        <v>4279</v>
      </c>
      <c r="Z112" s="4">
        <f t="shared" si="1"/>
        <v>37743</v>
      </c>
      <c r="AA112" s="17">
        <v>42644</v>
      </c>
      <c r="AB112" s="17">
        <v>43100</v>
      </c>
    </row>
    <row r="113" spans="1:28" ht="19.5" customHeight="1" x14ac:dyDescent="0.2">
      <c r="A113" s="6">
        <v>107</v>
      </c>
      <c r="B113" s="2" t="s">
        <v>127</v>
      </c>
      <c r="C113" s="2" t="s">
        <v>128</v>
      </c>
      <c r="D113" s="2" t="s">
        <v>128</v>
      </c>
      <c r="E113" s="3" t="s">
        <v>133</v>
      </c>
      <c r="F113" s="3" t="s">
        <v>134</v>
      </c>
      <c r="G113" s="3" t="s">
        <v>135</v>
      </c>
      <c r="H113" s="6" t="s">
        <v>1</v>
      </c>
      <c r="I113" s="6" t="s">
        <v>2</v>
      </c>
      <c r="J113" s="6" t="s">
        <v>27</v>
      </c>
      <c r="K113" s="4">
        <v>5486</v>
      </c>
      <c r="L113" s="4">
        <v>6715</v>
      </c>
      <c r="M113" s="4">
        <v>17083</v>
      </c>
      <c r="N113" s="4">
        <v>17105</v>
      </c>
      <c r="O113" s="4">
        <v>12453</v>
      </c>
      <c r="P113" s="4">
        <v>8942</v>
      </c>
      <c r="Q113" s="4">
        <v>4049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5486</v>
      </c>
      <c r="X113" s="4">
        <v>6715</v>
      </c>
      <c r="Y113" s="4">
        <v>17083</v>
      </c>
      <c r="Z113" s="4">
        <f t="shared" si="1"/>
        <v>101117</v>
      </c>
      <c r="AA113" s="17">
        <v>42644</v>
      </c>
      <c r="AB113" s="17">
        <v>43100</v>
      </c>
    </row>
    <row r="114" spans="1:28" ht="19.5" customHeight="1" x14ac:dyDescent="0.2">
      <c r="A114" s="6">
        <v>108</v>
      </c>
      <c r="B114" s="2" t="s">
        <v>388</v>
      </c>
      <c r="C114" s="2" t="s">
        <v>389</v>
      </c>
      <c r="D114" s="2" t="s">
        <v>394</v>
      </c>
      <c r="E114" s="3" t="s">
        <v>395</v>
      </c>
      <c r="F114" s="3" t="s">
        <v>396</v>
      </c>
      <c r="G114" s="3" t="s">
        <v>397</v>
      </c>
      <c r="H114" s="6" t="s">
        <v>1</v>
      </c>
      <c r="I114" s="6" t="s">
        <v>2</v>
      </c>
      <c r="J114" s="6" t="s">
        <v>27</v>
      </c>
      <c r="K114" s="4">
        <v>4074</v>
      </c>
      <c r="L114" s="4">
        <v>10820</v>
      </c>
      <c r="M114" s="4">
        <v>11389</v>
      </c>
      <c r="N114" s="4">
        <v>10260</v>
      </c>
      <c r="O114" s="4">
        <v>9650</v>
      </c>
      <c r="P114" s="4">
        <v>7680</v>
      </c>
      <c r="Q114" s="4">
        <v>5860</v>
      </c>
      <c r="R114" s="4">
        <v>2880</v>
      </c>
      <c r="S114" s="4">
        <v>790</v>
      </c>
      <c r="T114" s="4">
        <v>0</v>
      </c>
      <c r="U114" s="4">
        <v>0</v>
      </c>
      <c r="V114" s="4">
        <v>2764</v>
      </c>
      <c r="W114" s="4">
        <v>4074</v>
      </c>
      <c r="X114" s="4">
        <v>10820</v>
      </c>
      <c r="Y114" s="4">
        <v>11389</v>
      </c>
      <c r="Z114" s="4">
        <f t="shared" si="1"/>
        <v>92450</v>
      </c>
      <c r="AA114" s="17">
        <v>42644</v>
      </c>
      <c r="AB114" s="17">
        <v>43100</v>
      </c>
    </row>
    <row r="115" spans="1:28" ht="19.5" customHeight="1" x14ac:dyDescent="0.2">
      <c r="A115" s="6">
        <v>109</v>
      </c>
      <c r="B115" s="2" t="s">
        <v>298</v>
      </c>
      <c r="C115" s="2" t="s">
        <v>299</v>
      </c>
      <c r="D115" s="2" t="s">
        <v>300</v>
      </c>
      <c r="E115" s="3" t="s">
        <v>301</v>
      </c>
      <c r="F115" s="3" t="s">
        <v>302</v>
      </c>
      <c r="G115" s="3" t="s">
        <v>303</v>
      </c>
      <c r="H115" s="6" t="s">
        <v>1</v>
      </c>
      <c r="I115" s="6" t="s">
        <v>2</v>
      </c>
      <c r="J115" s="6" t="s">
        <v>27</v>
      </c>
      <c r="K115" s="4">
        <v>1097</v>
      </c>
      <c r="L115" s="4">
        <v>3292</v>
      </c>
      <c r="M115" s="4">
        <v>4937</v>
      </c>
      <c r="N115" s="4">
        <v>4937</v>
      </c>
      <c r="O115" s="4">
        <v>4027</v>
      </c>
      <c r="P115" s="4">
        <v>3730</v>
      </c>
      <c r="Q115" s="4">
        <v>3292</v>
      </c>
      <c r="R115" s="4">
        <v>219</v>
      </c>
      <c r="S115" s="4">
        <v>143</v>
      </c>
      <c r="T115" s="4">
        <v>0</v>
      </c>
      <c r="U115" s="4">
        <v>0</v>
      </c>
      <c r="V115" s="4">
        <v>110</v>
      </c>
      <c r="W115" s="4">
        <v>1097</v>
      </c>
      <c r="X115" s="4">
        <v>3292</v>
      </c>
      <c r="Y115" s="4">
        <v>4937</v>
      </c>
      <c r="Z115" s="4">
        <f t="shared" si="1"/>
        <v>35110</v>
      </c>
      <c r="AA115" s="17">
        <v>42644</v>
      </c>
      <c r="AB115" s="17">
        <v>43100</v>
      </c>
    </row>
    <row r="116" spans="1:28" ht="19.5" customHeight="1" x14ac:dyDescent="0.2">
      <c r="A116" s="6">
        <v>110</v>
      </c>
      <c r="B116" s="2" t="s">
        <v>298</v>
      </c>
      <c r="C116" s="2" t="s">
        <v>299</v>
      </c>
      <c r="D116" s="2" t="s">
        <v>304</v>
      </c>
      <c r="E116" s="3" t="s">
        <v>305</v>
      </c>
      <c r="F116" s="3" t="s">
        <v>306</v>
      </c>
      <c r="G116" s="3" t="s">
        <v>307</v>
      </c>
      <c r="H116" s="6" t="s">
        <v>1</v>
      </c>
      <c r="I116" s="6" t="s">
        <v>2</v>
      </c>
      <c r="J116" s="6" t="s">
        <v>27</v>
      </c>
      <c r="K116" s="4">
        <v>1119</v>
      </c>
      <c r="L116" s="4">
        <v>4389</v>
      </c>
      <c r="M116" s="4">
        <v>8778</v>
      </c>
      <c r="N116" s="4">
        <v>8778</v>
      </c>
      <c r="O116" s="4">
        <v>7055</v>
      </c>
      <c r="P116" s="4">
        <v>7615</v>
      </c>
      <c r="Q116" s="4">
        <v>5486</v>
      </c>
      <c r="R116" s="4">
        <v>1053</v>
      </c>
      <c r="S116" s="4">
        <v>0</v>
      </c>
      <c r="T116" s="4">
        <v>0</v>
      </c>
      <c r="U116" s="4">
        <v>0</v>
      </c>
      <c r="V116" s="4">
        <v>0</v>
      </c>
      <c r="W116" s="4">
        <v>1119</v>
      </c>
      <c r="X116" s="4">
        <v>4389</v>
      </c>
      <c r="Y116" s="4">
        <v>8778</v>
      </c>
      <c r="Z116" s="4">
        <f t="shared" si="1"/>
        <v>58559</v>
      </c>
      <c r="AA116" s="17">
        <v>42644</v>
      </c>
      <c r="AB116" s="17">
        <v>43100</v>
      </c>
    </row>
    <row r="117" spans="1:28" ht="19.5" customHeight="1" x14ac:dyDescent="0.2">
      <c r="A117" s="6">
        <v>111</v>
      </c>
      <c r="B117" s="2" t="s">
        <v>298</v>
      </c>
      <c r="C117" s="2" t="s">
        <v>299</v>
      </c>
      <c r="D117" s="2" t="s">
        <v>308</v>
      </c>
      <c r="E117" s="3" t="s">
        <v>309</v>
      </c>
      <c r="F117" s="3" t="s">
        <v>310</v>
      </c>
      <c r="G117" s="3" t="s">
        <v>311</v>
      </c>
      <c r="H117" s="6" t="s">
        <v>1</v>
      </c>
      <c r="I117" s="6" t="s">
        <v>2</v>
      </c>
      <c r="J117" s="6" t="s">
        <v>27</v>
      </c>
      <c r="K117" s="4">
        <v>3017</v>
      </c>
      <c r="L117" s="4">
        <v>7121</v>
      </c>
      <c r="M117" s="4">
        <v>8339</v>
      </c>
      <c r="N117" s="4">
        <v>12585</v>
      </c>
      <c r="O117" s="4">
        <v>9875</v>
      </c>
      <c r="P117" s="4">
        <v>10577</v>
      </c>
      <c r="Q117" s="4">
        <v>7680</v>
      </c>
      <c r="R117" s="4">
        <v>2567</v>
      </c>
      <c r="S117" s="4">
        <v>0</v>
      </c>
      <c r="T117" s="4">
        <v>0</v>
      </c>
      <c r="U117" s="4">
        <v>0</v>
      </c>
      <c r="V117" s="4">
        <v>0</v>
      </c>
      <c r="W117" s="4">
        <v>3017</v>
      </c>
      <c r="X117" s="4">
        <v>7121</v>
      </c>
      <c r="Y117" s="4">
        <v>8339</v>
      </c>
      <c r="Z117" s="4">
        <f t="shared" si="1"/>
        <v>80238</v>
      </c>
      <c r="AA117" s="17">
        <v>42644</v>
      </c>
      <c r="AB117" s="17">
        <v>43100</v>
      </c>
    </row>
    <row r="118" spans="1:28" ht="19.5" customHeight="1" x14ac:dyDescent="0.2">
      <c r="A118" s="6">
        <v>112</v>
      </c>
      <c r="B118" s="2" t="s">
        <v>321</v>
      </c>
      <c r="C118" s="2" t="s">
        <v>322</v>
      </c>
      <c r="D118" s="2" t="s">
        <v>327</v>
      </c>
      <c r="E118" s="3" t="s">
        <v>328</v>
      </c>
      <c r="F118" s="3" t="s">
        <v>329</v>
      </c>
      <c r="G118" s="3" t="s">
        <v>330</v>
      </c>
      <c r="H118" s="6" t="s">
        <v>1</v>
      </c>
      <c r="I118" s="6" t="s">
        <v>2</v>
      </c>
      <c r="J118" s="6" t="s">
        <v>27</v>
      </c>
      <c r="K118" s="4">
        <v>1097</v>
      </c>
      <c r="L118" s="4">
        <v>2743</v>
      </c>
      <c r="M118" s="4">
        <v>4784</v>
      </c>
      <c r="N118" s="4">
        <v>2754</v>
      </c>
      <c r="O118" s="4">
        <v>2194</v>
      </c>
      <c r="P118" s="4">
        <v>2129</v>
      </c>
      <c r="Q118" s="4">
        <v>1646</v>
      </c>
      <c r="R118" s="4">
        <v>900</v>
      </c>
      <c r="S118" s="4">
        <v>439</v>
      </c>
      <c r="T118" s="4">
        <v>110</v>
      </c>
      <c r="U118" s="4">
        <v>88</v>
      </c>
      <c r="V118" s="4">
        <v>0</v>
      </c>
      <c r="W118" s="4">
        <v>1097</v>
      </c>
      <c r="X118" s="4">
        <v>2743</v>
      </c>
      <c r="Y118" s="4">
        <v>4784</v>
      </c>
      <c r="Z118" s="4">
        <f t="shared" si="1"/>
        <v>27508</v>
      </c>
      <c r="AA118" s="17">
        <v>42644</v>
      </c>
      <c r="AB118" s="17">
        <v>43100</v>
      </c>
    </row>
    <row r="119" spans="1:28" ht="19.5" customHeight="1" x14ac:dyDescent="0.2">
      <c r="A119" s="6">
        <v>113</v>
      </c>
      <c r="B119" s="2" t="s">
        <v>331</v>
      </c>
      <c r="C119" s="2" t="s">
        <v>332</v>
      </c>
      <c r="D119" s="2" t="s">
        <v>337</v>
      </c>
      <c r="E119" s="3" t="s">
        <v>338</v>
      </c>
      <c r="F119" s="3" t="s">
        <v>339</v>
      </c>
      <c r="G119" s="3" t="s">
        <v>340</v>
      </c>
      <c r="H119" s="6" t="s">
        <v>1</v>
      </c>
      <c r="I119" s="6" t="s">
        <v>2</v>
      </c>
      <c r="J119" s="6" t="s">
        <v>27</v>
      </c>
      <c r="K119" s="4">
        <v>263</v>
      </c>
      <c r="L119" s="4">
        <v>2194</v>
      </c>
      <c r="M119" s="4">
        <v>2633</v>
      </c>
      <c r="N119" s="4">
        <v>3072</v>
      </c>
      <c r="O119" s="4">
        <v>2436</v>
      </c>
      <c r="P119" s="4">
        <v>2578</v>
      </c>
      <c r="Q119" s="4">
        <v>1975</v>
      </c>
      <c r="R119" s="4">
        <v>417</v>
      </c>
      <c r="S119" s="4">
        <v>329</v>
      </c>
      <c r="T119" s="4">
        <v>176</v>
      </c>
      <c r="U119" s="4">
        <v>110</v>
      </c>
      <c r="V119" s="4">
        <v>110</v>
      </c>
      <c r="W119" s="4">
        <v>263</v>
      </c>
      <c r="X119" s="4">
        <v>2194</v>
      </c>
      <c r="Y119" s="4">
        <v>2633</v>
      </c>
      <c r="Z119" s="4">
        <f t="shared" si="1"/>
        <v>21383</v>
      </c>
      <c r="AA119" s="17">
        <v>42644</v>
      </c>
      <c r="AB119" s="17">
        <v>43100</v>
      </c>
    </row>
    <row r="120" spans="1:28" ht="19.5" customHeight="1" x14ac:dyDescent="0.2">
      <c r="A120" s="6">
        <v>114</v>
      </c>
      <c r="B120" s="2" t="s">
        <v>433</v>
      </c>
      <c r="C120" s="2" t="s">
        <v>434</v>
      </c>
      <c r="D120" s="2" t="s">
        <v>443</v>
      </c>
      <c r="E120" s="3" t="s">
        <v>447</v>
      </c>
      <c r="F120" s="3" t="s">
        <v>448</v>
      </c>
      <c r="G120" s="3" t="s">
        <v>449</v>
      </c>
      <c r="H120" s="6" t="s">
        <v>204</v>
      </c>
      <c r="I120" s="6" t="s">
        <v>2</v>
      </c>
      <c r="J120" s="6" t="s">
        <v>27</v>
      </c>
      <c r="K120" s="4">
        <v>3219</v>
      </c>
      <c r="L120" s="4">
        <v>4218</v>
      </c>
      <c r="M120" s="4">
        <v>4951</v>
      </c>
      <c r="N120" s="4">
        <v>4329</v>
      </c>
      <c r="O120" s="4">
        <v>2819</v>
      </c>
      <c r="P120" s="4">
        <v>2031</v>
      </c>
      <c r="Q120" s="4">
        <v>1687</v>
      </c>
      <c r="R120" s="4">
        <v>1443</v>
      </c>
      <c r="S120" s="4">
        <v>155</v>
      </c>
      <c r="T120" s="4">
        <v>377</v>
      </c>
      <c r="U120" s="4">
        <v>0</v>
      </c>
      <c r="V120" s="4">
        <v>311</v>
      </c>
      <c r="W120" s="4">
        <v>3219</v>
      </c>
      <c r="X120" s="4">
        <v>4218</v>
      </c>
      <c r="Y120" s="4">
        <v>4951</v>
      </c>
      <c r="Z120" s="4">
        <f t="shared" si="1"/>
        <v>37928</v>
      </c>
      <c r="AA120" s="17">
        <v>42644</v>
      </c>
      <c r="AB120" s="17">
        <v>43100</v>
      </c>
    </row>
    <row r="121" spans="1:28" ht="19.5" customHeight="1" x14ac:dyDescent="0.2">
      <c r="A121" s="6">
        <v>115</v>
      </c>
      <c r="B121" s="2" t="s">
        <v>355</v>
      </c>
      <c r="C121" s="2" t="s">
        <v>356</v>
      </c>
      <c r="D121" s="2" t="s">
        <v>374</v>
      </c>
      <c r="E121" s="3" t="s">
        <v>375</v>
      </c>
      <c r="F121" s="3" t="s">
        <v>376</v>
      </c>
      <c r="G121" s="3" t="s">
        <v>377</v>
      </c>
      <c r="H121" s="6" t="s">
        <v>204</v>
      </c>
      <c r="I121" s="6" t="s">
        <v>2</v>
      </c>
      <c r="J121" s="6" t="s">
        <v>27</v>
      </c>
      <c r="K121" s="4">
        <v>1230</v>
      </c>
      <c r="L121" s="4">
        <v>77</v>
      </c>
      <c r="M121" s="4">
        <v>1992</v>
      </c>
      <c r="N121" s="4">
        <v>1963</v>
      </c>
      <c r="O121" s="4">
        <v>775</v>
      </c>
      <c r="P121" s="4">
        <v>654</v>
      </c>
      <c r="Q121" s="4">
        <v>78</v>
      </c>
      <c r="R121" s="4">
        <v>11</v>
      </c>
      <c r="S121" s="4">
        <v>44</v>
      </c>
      <c r="T121" s="4">
        <v>44</v>
      </c>
      <c r="U121" s="4">
        <v>44</v>
      </c>
      <c r="V121" s="4">
        <v>100</v>
      </c>
      <c r="W121" s="4">
        <v>1230</v>
      </c>
      <c r="X121" s="4">
        <v>77</v>
      </c>
      <c r="Y121" s="4">
        <v>1992</v>
      </c>
      <c r="Z121" s="4">
        <f t="shared" si="1"/>
        <v>10311</v>
      </c>
      <c r="AA121" s="17">
        <v>42644</v>
      </c>
      <c r="AB121" s="17">
        <v>43100</v>
      </c>
    </row>
    <row r="122" spans="1:28" ht="19.5" customHeight="1" x14ac:dyDescent="0.2">
      <c r="A122" s="6">
        <v>116</v>
      </c>
      <c r="B122" s="2" t="s">
        <v>355</v>
      </c>
      <c r="C122" s="2" t="s">
        <v>356</v>
      </c>
      <c r="D122" s="2" t="s">
        <v>378</v>
      </c>
      <c r="E122" s="3" t="s">
        <v>379</v>
      </c>
      <c r="F122" s="3" t="s">
        <v>380</v>
      </c>
      <c r="G122" s="3" t="s">
        <v>381</v>
      </c>
      <c r="H122" s="6" t="s">
        <v>204</v>
      </c>
      <c r="I122" s="6" t="s">
        <v>2</v>
      </c>
      <c r="J122" s="6" t="s">
        <v>27</v>
      </c>
      <c r="K122" s="4">
        <v>1725</v>
      </c>
      <c r="L122" s="4">
        <v>3454</v>
      </c>
      <c r="M122" s="4">
        <v>5443</v>
      </c>
      <c r="N122" s="4">
        <v>3153</v>
      </c>
      <c r="O122" s="4">
        <v>2910</v>
      </c>
      <c r="P122" s="4">
        <v>2049</v>
      </c>
      <c r="Q122" s="4">
        <v>1145</v>
      </c>
      <c r="R122" s="4">
        <v>433</v>
      </c>
      <c r="S122" s="4">
        <v>99</v>
      </c>
      <c r="T122" s="4">
        <v>300</v>
      </c>
      <c r="U122" s="4">
        <v>311</v>
      </c>
      <c r="V122" s="4">
        <v>555</v>
      </c>
      <c r="W122" s="4">
        <v>1725</v>
      </c>
      <c r="X122" s="4">
        <v>3454</v>
      </c>
      <c r="Y122" s="4">
        <v>5443</v>
      </c>
      <c r="Z122" s="4">
        <f t="shared" si="1"/>
        <v>32199</v>
      </c>
      <c r="AA122" s="17">
        <v>42644</v>
      </c>
      <c r="AB122" s="17">
        <v>43100</v>
      </c>
    </row>
    <row r="123" spans="1:28" ht="19.5" customHeight="1" x14ac:dyDescent="0.2">
      <c r="A123" s="6">
        <v>117</v>
      </c>
      <c r="B123" s="2" t="s">
        <v>44</v>
      </c>
      <c r="C123" s="2" t="s">
        <v>45</v>
      </c>
      <c r="D123" s="2" t="s">
        <v>211</v>
      </c>
      <c r="E123" s="3" t="s">
        <v>69</v>
      </c>
      <c r="F123" s="3" t="s">
        <v>70</v>
      </c>
      <c r="G123" s="3" t="s">
        <v>71</v>
      </c>
      <c r="H123" s="6" t="s">
        <v>204</v>
      </c>
      <c r="I123" s="6" t="s">
        <v>2</v>
      </c>
      <c r="J123" s="6" t="s">
        <v>26</v>
      </c>
      <c r="K123" s="4">
        <v>1470</v>
      </c>
      <c r="L123" s="4">
        <v>4762</v>
      </c>
      <c r="M123" s="4">
        <v>11115</v>
      </c>
      <c r="N123" s="4">
        <v>8723</v>
      </c>
      <c r="O123" s="4">
        <v>9326</v>
      </c>
      <c r="P123" s="4">
        <v>4433</v>
      </c>
      <c r="Q123" s="4">
        <v>362</v>
      </c>
      <c r="R123" s="4">
        <v>296</v>
      </c>
      <c r="S123" s="4">
        <v>911</v>
      </c>
      <c r="T123" s="4">
        <v>2107</v>
      </c>
      <c r="U123" s="4">
        <v>1766</v>
      </c>
      <c r="V123" s="4">
        <v>1097</v>
      </c>
      <c r="W123" s="4">
        <v>1470</v>
      </c>
      <c r="X123" s="4">
        <v>4762</v>
      </c>
      <c r="Y123" s="4">
        <v>11115</v>
      </c>
      <c r="Z123" s="4">
        <f t="shared" si="1"/>
        <v>63715</v>
      </c>
      <c r="AA123" s="17">
        <v>42644</v>
      </c>
      <c r="AB123" s="17">
        <v>43100</v>
      </c>
    </row>
    <row r="124" spans="1:28" ht="19.5" customHeight="1" x14ac:dyDescent="0.2">
      <c r="A124" s="6">
        <v>118</v>
      </c>
      <c r="B124" s="2" t="s">
        <v>44</v>
      </c>
      <c r="C124" s="2" t="s">
        <v>45</v>
      </c>
      <c r="D124" s="2" t="s">
        <v>212</v>
      </c>
      <c r="E124" s="3" t="s">
        <v>72</v>
      </c>
      <c r="F124" s="3" t="s">
        <v>73</v>
      </c>
      <c r="G124" s="3" t="s">
        <v>74</v>
      </c>
      <c r="H124" s="6" t="s">
        <v>204</v>
      </c>
      <c r="I124" s="6" t="s">
        <v>2</v>
      </c>
      <c r="J124" s="6" t="s">
        <v>26</v>
      </c>
      <c r="K124" s="4">
        <v>4466</v>
      </c>
      <c r="L124" s="4">
        <v>6967</v>
      </c>
      <c r="M124" s="4">
        <v>10006</v>
      </c>
      <c r="N124" s="4">
        <v>10336</v>
      </c>
      <c r="O124" s="4">
        <v>9875</v>
      </c>
      <c r="P124" s="4">
        <v>5991</v>
      </c>
      <c r="Q124" s="4">
        <v>3763</v>
      </c>
      <c r="R124" s="4">
        <v>735</v>
      </c>
      <c r="S124" s="4">
        <v>0</v>
      </c>
      <c r="T124" s="4">
        <v>110</v>
      </c>
      <c r="U124" s="4">
        <v>0</v>
      </c>
      <c r="V124" s="4">
        <v>0</v>
      </c>
      <c r="W124" s="4">
        <v>4466</v>
      </c>
      <c r="X124" s="4">
        <v>6967</v>
      </c>
      <c r="Y124" s="4">
        <v>10006</v>
      </c>
      <c r="Z124" s="4">
        <f t="shared" si="1"/>
        <v>73688</v>
      </c>
      <c r="AA124" s="17">
        <v>42644</v>
      </c>
      <c r="AB124" s="17">
        <v>43100</v>
      </c>
    </row>
    <row r="125" spans="1:28" ht="19.5" customHeight="1" x14ac:dyDescent="0.2">
      <c r="A125" s="6">
        <v>119</v>
      </c>
      <c r="B125" s="2" t="s">
        <v>44</v>
      </c>
      <c r="C125" s="2" t="s">
        <v>45</v>
      </c>
      <c r="D125" s="2" t="s">
        <v>213</v>
      </c>
      <c r="E125" s="3" t="s">
        <v>78</v>
      </c>
      <c r="F125" s="3" t="s">
        <v>79</v>
      </c>
      <c r="G125" s="3" t="s">
        <v>80</v>
      </c>
      <c r="H125" s="6" t="s">
        <v>204</v>
      </c>
      <c r="I125" s="6" t="s">
        <v>2</v>
      </c>
      <c r="J125" s="6" t="s">
        <v>26</v>
      </c>
      <c r="K125" s="4">
        <v>516</v>
      </c>
      <c r="L125" s="4">
        <v>4301</v>
      </c>
      <c r="M125" s="4">
        <v>5848</v>
      </c>
      <c r="N125" s="4">
        <v>3928</v>
      </c>
      <c r="O125" s="4">
        <v>8470</v>
      </c>
      <c r="P125" s="4">
        <v>3105</v>
      </c>
      <c r="Q125" s="4">
        <v>450</v>
      </c>
      <c r="R125" s="4">
        <v>55</v>
      </c>
      <c r="S125" s="4">
        <v>230</v>
      </c>
      <c r="T125" s="4">
        <v>121</v>
      </c>
      <c r="U125" s="4">
        <v>1009</v>
      </c>
      <c r="V125" s="4">
        <v>0</v>
      </c>
      <c r="W125" s="4">
        <v>516</v>
      </c>
      <c r="X125" s="4">
        <v>4301</v>
      </c>
      <c r="Y125" s="4">
        <v>5848</v>
      </c>
      <c r="Z125" s="4">
        <f t="shared" si="1"/>
        <v>38698</v>
      </c>
      <c r="AA125" s="17">
        <v>42644</v>
      </c>
      <c r="AB125" s="17">
        <v>43100</v>
      </c>
    </row>
    <row r="126" spans="1:28" ht="19.5" customHeight="1" x14ac:dyDescent="0.2">
      <c r="A126" s="6">
        <v>120</v>
      </c>
      <c r="B126" s="2" t="s">
        <v>44</v>
      </c>
      <c r="C126" s="2" t="s">
        <v>45</v>
      </c>
      <c r="D126" s="2" t="s">
        <v>217</v>
      </c>
      <c r="E126" s="3" t="s">
        <v>81</v>
      </c>
      <c r="F126" s="3" t="s">
        <v>82</v>
      </c>
      <c r="G126" s="3" t="s">
        <v>83</v>
      </c>
      <c r="H126" s="6" t="s">
        <v>204</v>
      </c>
      <c r="I126" s="6" t="s">
        <v>2</v>
      </c>
      <c r="J126" s="6" t="s">
        <v>26</v>
      </c>
      <c r="K126" s="4">
        <v>4213</v>
      </c>
      <c r="L126" s="4">
        <v>8514</v>
      </c>
      <c r="M126" s="4">
        <v>12574</v>
      </c>
      <c r="N126" s="4">
        <v>11180</v>
      </c>
      <c r="O126" s="4">
        <v>11784</v>
      </c>
      <c r="P126" s="4">
        <v>6089</v>
      </c>
      <c r="Q126" s="4">
        <v>4158</v>
      </c>
      <c r="R126" s="4">
        <v>1097</v>
      </c>
      <c r="S126" s="4">
        <v>0</v>
      </c>
      <c r="T126" s="4">
        <v>0</v>
      </c>
      <c r="U126" s="4">
        <v>0</v>
      </c>
      <c r="V126" s="4">
        <v>0</v>
      </c>
      <c r="W126" s="4">
        <v>4213</v>
      </c>
      <c r="X126" s="4">
        <v>8514</v>
      </c>
      <c r="Y126" s="4">
        <v>12574</v>
      </c>
      <c r="Z126" s="4">
        <f t="shared" si="1"/>
        <v>84910</v>
      </c>
      <c r="AA126" s="17">
        <v>42644</v>
      </c>
      <c r="AB126" s="17">
        <v>43100</v>
      </c>
    </row>
    <row r="127" spans="1:28" ht="19.5" customHeight="1" x14ac:dyDescent="0.2">
      <c r="A127" s="6">
        <v>121</v>
      </c>
      <c r="B127" s="2" t="s">
        <v>44</v>
      </c>
      <c r="C127" s="2" t="s">
        <v>45</v>
      </c>
      <c r="D127" s="2" t="s">
        <v>87</v>
      </c>
      <c r="E127" s="3" t="s">
        <v>88</v>
      </c>
      <c r="F127" s="3" t="s">
        <v>89</v>
      </c>
      <c r="G127" s="3" t="s">
        <v>90</v>
      </c>
      <c r="H127" s="6" t="s">
        <v>204</v>
      </c>
      <c r="I127" s="6" t="s">
        <v>2</v>
      </c>
      <c r="J127" s="6" t="s">
        <v>26</v>
      </c>
      <c r="K127" s="4">
        <v>1646</v>
      </c>
      <c r="L127" s="4">
        <v>1777</v>
      </c>
      <c r="M127" s="4">
        <v>2622</v>
      </c>
      <c r="N127" s="4">
        <v>3720</v>
      </c>
      <c r="O127" s="4">
        <v>3489</v>
      </c>
      <c r="P127" s="4">
        <v>3094</v>
      </c>
      <c r="Q127" s="4">
        <v>2227</v>
      </c>
      <c r="R127" s="4">
        <v>318</v>
      </c>
      <c r="S127" s="4">
        <v>143</v>
      </c>
      <c r="T127" s="4">
        <v>132</v>
      </c>
      <c r="U127" s="4">
        <v>55</v>
      </c>
      <c r="V127" s="4">
        <v>592</v>
      </c>
      <c r="W127" s="4">
        <v>1646</v>
      </c>
      <c r="X127" s="4">
        <v>1777</v>
      </c>
      <c r="Y127" s="4">
        <v>2622</v>
      </c>
      <c r="Z127" s="4">
        <f t="shared" si="1"/>
        <v>25860</v>
      </c>
      <c r="AA127" s="17">
        <v>42644</v>
      </c>
      <c r="AB127" s="17">
        <v>43100</v>
      </c>
    </row>
    <row r="128" spans="1:28" ht="19.5" customHeight="1" x14ac:dyDescent="0.2">
      <c r="A128" s="6">
        <v>122</v>
      </c>
      <c r="B128" s="2" t="s">
        <v>44</v>
      </c>
      <c r="C128" s="2" t="s">
        <v>45</v>
      </c>
      <c r="D128" s="2" t="s">
        <v>91</v>
      </c>
      <c r="E128" s="3" t="s">
        <v>92</v>
      </c>
      <c r="F128" s="3" t="s">
        <v>93</v>
      </c>
      <c r="G128" s="3" t="s">
        <v>94</v>
      </c>
      <c r="H128" s="6" t="s">
        <v>204</v>
      </c>
      <c r="I128" s="6" t="s">
        <v>2</v>
      </c>
      <c r="J128" s="6" t="s">
        <v>26</v>
      </c>
      <c r="K128" s="4">
        <v>2754</v>
      </c>
      <c r="L128" s="4">
        <v>6890</v>
      </c>
      <c r="M128" s="4">
        <v>7735</v>
      </c>
      <c r="N128" s="4">
        <v>10566</v>
      </c>
      <c r="O128" s="4">
        <v>8075</v>
      </c>
      <c r="P128" s="4">
        <v>6583</v>
      </c>
      <c r="Q128" s="4">
        <v>3665</v>
      </c>
      <c r="R128" s="4">
        <v>2787</v>
      </c>
      <c r="S128" s="4">
        <v>2381</v>
      </c>
      <c r="T128" s="4">
        <v>2019</v>
      </c>
      <c r="U128" s="4">
        <v>2348</v>
      </c>
      <c r="V128" s="4">
        <v>2194</v>
      </c>
      <c r="W128" s="4">
        <v>2754</v>
      </c>
      <c r="X128" s="4">
        <v>6890</v>
      </c>
      <c r="Y128" s="4">
        <v>7735</v>
      </c>
      <c r="Z128" s="4">
        <f t="shared" si="1"/>
        <v>75376</v>
      </c>
      <c r="AA128" s="17">
        <v>42644</v>
      </c>
      <c r="AB128" s="17">
        <v>43100</v>
      </c>
    </row>
    <row r="129" spans="1:28" ht="19.5" customHeight="1" x14ac:dyDescent="0.2">
      <c r="A129" s="6">
        <v>123</v>
      </c>
      <c r="B129" s="2" t="s">
        <v>44</v>
      </c>
      <c r="C129" s="2" t="s">
        <v>45</v>
      </c>
      <c r="D129" s="2" t="s">
        <v>215</v>
      </c>
      <c r="E129" s="3" t="s">
        <v>95</v>
      </c>
      <c r="F129" s="3" t="s">
        <v>96</v>
      </c>
      <c r="G129" s="3" t="s">
        <v>97</v>
      </c>
      <c r="H129" s="6" t="s">
        <v>204</v>
      </c>
      <c r="I129" s="6" t="s">
        <v>2</v>
      </c>
      <c r="J129" s="6" t="s">
        <v>26</v>
      </c>
      <c r="K129" s="4">
        <v>3215</v>
      </c>
      <c r="L129" s="4">
        <v>8602</v>
      </c>
      <c r="M129" s="4">
        <v>9096</v>
      </c>
      <c r="N129" s="4">
        <v>10193</v>
      </c>
      <c r="O129" s="4">
        <v>8503</v>
      </c>
      <c r="P129" s="4">
        <v>5793</v>
      </c>
      <c r="Q129" s="4">
        <v>3763</v>
      </c>
      <c r="R129" s="4">
        <v>2238</v>
      </c>
      <c r="S129" s="4">
        <v>1777</v>
      </c>
      <c r="T129" s="4">
        <v>1580</v>
      </c>
      <c r="U129" s="4">
        <v>966</v>
      </c>
      <c r="V129" s="4">
        <v>2194</v>
      </c>
      <c r="W129" s="4">
        <v>3215</v>
      </c>
      <c r="X129" s="4">
        <v>8602</v>
      </c>
      <c r="Y129" s="4">
        <v>9096</v>
      </c>
      <c r="Z129" s="4">
        <f t="shared" si="1"/>
        <v>78833</v>
      </c>
      <c r="AA129" s="17">
        <v>42644</v>
      </c>
      <c r="AB129" s="17">
        <v>43100</v>
      </c>
    </row>
    <row r="130" spans="1:28" ht="19.5" customHeight="1" x14ac:dyDescent="0.2">
      <c r="A130" s="6">
        <v>124</v>
      </c>
      <c r="B130" s="2" t="s">
        <v>44</v>
      </c>
      <c r="C130" s="2" t="s">
        <v>45</v>
      </c>
      <c r="D130" s="2" t="s">
        <v>218</v>
      </c>
      <c r="E130" s="3" t="s">
        <v>75</v>
      </c>
      <c r="F130" s="3" t="s">
        <v>76</v>
      </c>
      <c r="G130" s="3" t="s">
        <v>77</v>
      </c>
      <c r="H130" s="6" t="s">
        <v>204</v>
      </c>
      <c r="I130" s="6" t="s">
        <v>2</v>
      </c>
      <c r="J130" s="6" t="s">
        <v>27</v>
      </c>
      <c r="K130" s="4">
        <v>5914</v>
      </c>
      <c r="L130" s="4">
        <v>7724</v>
      </c>
      <c r="M130" s="4">
        <v>10270</v>
      </c>
      <c r="N130" s="4">
        <v>2447</v>
      </c>
      <c r="O130" s="4">
        <v>2403</v>
      </c>
      <c r="P130" s="4">
        <v>1295</v>
      </c>
      <c r="Q130" s="4">
        <v>987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5914</v>
      </c>
      <c r="X130" s="4">
        <v>7724</v>
      </c>
      <c r="Y130" s="4">
        <v>10270</v>
      </c>
      <c r="Z130" s="4">
        <f>SUM(K130:Y130)</f>
        <v>54948</v>
      </c>
      <c r="AA130" s="17">
        <v>42644</v>
      </c>
      <c r="AB130" s="17">
        <v>43100</v>
      </c>
    </row>
    <row r="131" spans="1:28" ht="19.5" customHeight="1" x14ac:dyDescent="0.2">
      <c r="A131" s="6">
        <v>125</v>
      </c>
      <c r="B131" s="2" t="s">
        <v>554</v>
      </c>
      <c r="C131" s="2" t="s">
        <v>555</v>
      </c>
      <c r="D131" s="2" t="s">
        <v>560</v>
      </c>
      <c r="E131" s="6" t="s">
        <v>561</v>
      </c>
      <c r="F131" s="6" t="s">
        <v>562</v>
      </c>
      <c r="G131" s="6" t="s">
        <v>563</v>
      </c>
      <c r="H131" s="6" t="s">
        <v>204</v>
      </c>
      <c r="I131" s="6" t="s">
        <v>2</v>
      </c>
      <c r="J131" s="6" t="s">
        <v>27</v>
      </c>
      <c r="K131" s="4">
        <v>1181</v>
      </c>
      <c r="L131" s="4">
        <v>3102</v>
      </c>
      <c r="M131" s="4">
        <v>3533</v>
      </c>
      <c r="N131" s="4">
        <v>3754</v>
      </c>
      <c r="O131" s="4">
        <v>4758</v>
      </c>
      <c r="P131" s="4">
        <v>3533</v>
      </c>
      <c r="Q131" s="4">
        <v>1501</v>
      </c>
      <c r="R131" s="4">
        <v>596</v>
      </c>
      <c r="S131" s="4">
        <v>0</v>
      </c>
      <c r="T131" s="4">
        <v>0</v>
      </c>
      <c r="U131" s="4">
        <v>386</v>
      </c>
      <c r="V131" s="4">
        <v>397</v>
      </c>
      <c r="W131" s="4">
        <v>1181</v>
      </c>
      <c r="X131" s="4">
        <v>3102</v>
      </c>
      <c r="Y131" s="4">
        <v>3533</v>
      </c>
      <c r="Z131" s="4">
        <f t="shared" si="1"/>
        <v>30557</v>
      </c>
      <c r="AA131" s="17">
        <v>42644</v>
      </c>
      <c r="AB131" s="17">
        <v>43100</v>
      </c>
    </row>
    <row r="132" spans="1:28" ht="19.5" customHeight="1" x14ac:dyDescent="0.2">
      <c r="A132" s="6">
        <v>126</v>
      </c>
      <c r="B132" s="2" t="s">
        <v>476</v>
      </c>
      <c r="C132" s="2" t="s">
        <v>477</v>
      </c>
      <c r="D132" s="2" t="s">
        <v>478</v>
      </c>
      <c r="E132" s="3" t="s">
        <v>479</v>
      </c>
      <c r="F132" s="3" t="s">
        <v>480</v>
      </c>
      <c r="G132" s="3" t="s">
        <v>481</v>
      </c>
      <c r="H132" s="6" t="s">
        <v>203</v>
      </c>
      <c r="I132" s="6" t="s">
        <v>2</v>
      </c>
      <c r="J132" s="6" t="s">
        <v>27</v>
      </c>
      <c r="K132" s="4">
        <v>0</v>
      </c>
      <c r="L132" s="4">
        <v>309</v>
      </c>
      <c r="M132" s="4">
        <v>1554</v>
      </c>
      <c r="N132" s="4">
        <v>2280</v>
      </c>
      <c r="O132" s="4">
        <v>1964</v>
      </c>
      <c r="P132" s="4">
        <v>2097</v>
      </c>
      <c r="Q132" s="4">
        <v>547</v>
      </c>
      <c r="R132" s="4">
        <v>11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309</v>
      </c>
      <c r="Y132" s="4">
        <v>1554</v>
      </c>
      <c r="Z132" s="4">
        <f t="shared" si="1"/>
        <v>10625</v>
      </c>
      <c r="AA132" s="17">
        <v>42644</v>
      </c>
      <c r="AB132" s="17">
        <v>43100</v>
      </c>
    </row>
    <row r="133" spans="1:28" ht="19.5" customHeight="1" x14ac:dyDescent="0.2">
      <c r="A133" s="6">
        <v>127</v>
      </c>
      <c r="B133" s="2" t="s">
        <v>355</v>
      </c>
      <c r="C133" s="2" t="s">
        <v>356</v>
      </c>
      <c r="D133" s="2" t="s">
        <v>357</v>
      </c>
      <c r="E133" s="3" t="s">
        <v>358</v>
      </c>
      <c r="F133" s="3" t="s">
        <v>359</v>
      </c>
      <c r="G133" s="3" t="s">
        <v>360</v>
      </c>
      <c r="H133" s="6" t="s">
        <v>203</v>
      </c>
      <c r="I133" s="6" t="s">
        <v>2</v>
      </c>
      <c r="J133" s="6" t="s">
        <v>27</v>
      </c>
      <c r="K133" s="4">
        <v>88</v>
      </c>
      <c r="L133" s="4">
        <v>244</v>
      </c>
      <c r="M133" s="4">
        <v>653</v>
      </c>
      <c r="N133" s="4">
        <v>1268</v>
      </c>
      <c r="O133" s="4">
        <v>642</v>
      </c>
      <c r="P133" s="4">
        <v>654</v>
      </c>
      <c r="Q133" s="4">
        <v>133</v>
      </c>
      <c r="R133" s="4">
        <v>55</v>
      </c>
      <c r="S133" s="4">
        <v>77</v>
      </c>
      <c r="T133" s="4">
        <v>111</v>
      </c>
      <c r="U133" s="4">
        <v>44</v>
      </c>
      <c r="V133" s="4">
        <v>56</v>
      </c>
      <c r="W133" s="4">
        <v>88</v>
      </c>
      <c r="X133" s="4">
        <v>244</v>
      </c>
      <c r="Y133" s="4">
        <v>653</v>
      </c>
      <c r="Z133" s="4">
        <f t="shared" si="1"/>
        <v>5010</v>
      </c>
      <c r="AA133" s="17">
        <v>42644</v>
      </c>
      <c r="AB133" s="17">
        <v>43100</v>
      </c>
    </row>
    <row r="134" spans="1:28" ht="19.5" customHeight="1" x14ac:dyDescent="0.2">
      <c r="A134" s="6">
        <v>128</v>
      </c>
      <c r="B134" s="2" t="s">
        <v>355</v>
      </c>
      <c r="C134" s="2" t="s">
        <v>356</v>
      </c>
      <c r="D134" s="2" t="s">
        <v>361</v>
      </c>
      <c r="E134" s="3" t="s">
        <v>362</v>
      </c>
      <c r="F134" s="3" t="s">
        <v>363</v>
      </c>
      <c r="G134" s="3" t="s">
        <v>364</v>
      </c>
      <c r="H134" s="6" t="s">
        <v>203</v>
      </c>
      <c r="I134" s="6" t="s">
        <v>2</v>
      </c>
      <c r="J134" s="6" t="s">
        <v>27</v>
      </c>
      <c r="K134" s="4">
        <v>254</v>
      </c>
      <c r="L134" s="4">
        <v>410</v>
      </c>
      <c r="M134" s="4">
        <v>3761</v>
      </c>
      <c r="N134" s="4">
        <v>4344</v>
      </c>
      <c r="O134" s="4">
        <v>2590</v>
      </c>
      <c r="P134" s="4">
        <v>1628</v>
      </c>
      <c r="Q134" s="4">
        <v>722</v>
      </c>
      <c r="R134" s="4">
        <v>666</v>
      </c>
      <c r="S134" s="4">
        <v>232</v>
      </c>
      <c r="T134" s="4">
        <v>100</v>
      </c>
      <c r="U134" s="4">
        <v>111</v>
      </c>
      <c r="V134" s="4">
        <v>122</v>
      </c>
      <c r="W134" s="4">
        <v>254</v>
      </c>
      <c r="X134" s="4">
        <v>410</v>
      </c>
      <c r="Y134" s="4">
        <v>3761</v>
      </c>
      <c r="Z134" s="4">
        <f t="shared" si="1"/>
        <v>19365</v>
      </c>
      <c r="AA134" s="17">
        <v>42644</v>
      </c>
      <c r="AB134" s="17">
        <v>43100</v>
      </c>
    </row>
    <row r="135" spans="1:28" ht="19.5" customHeight="1" x14ac:dyDescent="0.2">
      <c r="A135" s="6">
        <v>129</v>
      </c>
      <c r="B135" s="2" t="s">
        <v>355</v>
      </c>
      <c r="C135" s="2" t="s">
        <v>356</v>
      </c>
      <c r="D135" s="2" t="s">
        <v>370</v>
      </c>
      <c r="E135" s="3" t="s">
        <v>371</v>
      </c>
      <c r="F135" s="3" t="s">
        <v>372</v>
      </c>
      <c r="G135" s="3" t="s">
        <v>373</v>
      </c>
      <c r="H135" s="6" t="s">
        <v>203</v>
      </c>
      <c r="I135" s="6" t="s">
        <v>2</v>
      </c>
      <c r="J135" s="6" t="s">
        <v>27</v>
      </c>
      <c r="K135" s="4">
        <v>22</v>
      </c>
      <c r="L135" s="4">
        <v>443</v>
      </c>
      <c r="M135" s="4">
        <v>3551</v>
      </c>
      <c r="N135" s="4">
        <v>2117</v>
      </c>
      <c r="O135" s="4">
        <v>1228</v>
      </c>
      <c r="P135" s="4">
        <v>654</v>
      </c>
      <c r="Q135" s="4">
        <v>645</v>
      </c>
      <c r="R135" s="4">
        <v>732</v>
      </c>
      <c r="S135" s="4">
        <v>343</v>
      </c>
      <c r="T135" s="4">
        <v>311</v>
      </c>
      <c r="U135" s="4">
        <v>78</v>
      </c>
      <c r="V135" s="4">
        <v>122</v>
      </c>
      <c r="W135" s="4">
        <v>22</v>
      </c>
      <c r="X135" s="4">
        <v>443</v>
      </c>
      <c r="Y135" s="4">
        <v>3551</v>
      </c>
      <c r="Z135" s="4">
        <f t="shared" ref="Z135:Z157" si="2">SUM(K135:Y135)</f>
        <v>14262</v>
      </c>
      <c r="AA135" s="17">
        <v>42644</v>
      </c>
      <c r="AB135" s="17">
        <v>43100</v>
      </c>
    </row>
    <row r="136" spans="1:28" ht="19.5" customHeight="1" x14ac:dyDescent="0.2">
      <c r="A136" s="6">
        <v>130</v>
      </c>
      <c r="B136" s="2" t="s">
        <v>44</v>
      </c>
      <c r="C136" s="2" t="s">
        <v>45</v>
      </c>
      <c r="D136" s="2" t="s">
        <v>209</v>
      </c>
      <c r="E136" s="3" t="s">
        <v>63</v>
      </c>
      <c r="F136" s="3" t="s">
        <v>64</v>
      </c>
      <c r="G136" s="3" t="s">
        <v>65</v>
      </c>
      <c r="H136" s="6" t="s">
        <v>203</v>
      </c>
      <c r="I136" s="6" t="s">
        <v>2</v>
      </c>
      <c r="J136" s="6" t="s">
        <v>26</v>
      </c>
      <c r="K136" s="4">
        <v>11</v>
      </c>
      <c r="L136" s="4">
        <v>384</v>
      </c>
      <c r="M136" s="4">
        <v>406</v>
      </c>
      <c r="N136" s="4">
        <v>187</v>
      </c>
      <c r="O136" s="4">
        <v>516</v>
      </c>
      <c r="P136" s="4">
        <v>88</v>
      </c>
      <c r="Q136" s="4">
        <v>22</v>
      </c>
      <c r="R136" s="4">
        <v>944</v>
      </c>
      <c r="S136" s="4">
        <v>417</v>
      </c>
      <c r="T136" s="4">
        <v>2546</v>
      </c>
      <c r="U136" s="4">
        <v>2502</v>
      </c>
      <c r="V136" s="4">
        <v>1009</v>
      </c>
      <c r="W136" s="4">
        <v>11</v>
      </c>
      <c r="X136" s="4">
        <v>384</v>
      </c>
      <c r="Y136" s="4">
        <v>406</v>
      </c>
      <c r="Z136" s="4">
        <f t="shared" si="2"/>
        <v>9833</v>
      </c>
      <c r="AA136" s="17">
        <v>42644</v>
      </c>
      <c r="AB136" s="17">
        <v>43100</v>
      </c>
    </row>
    <row r="137" spans="1:28" ht="19.5" customHeight="1" x14ac:dyDescent="0.2">
      <c r="A137" s="6">
        <v>131</v>
      </c>
      <c r="B137" s="2" t="s">
        <v>44</v>
      </c>
      <c r="C137" s="2" t="s">
        <v>45</v>
      </c>
      <c r="D137" s="2" t="s">
        <v>210</v>
      </c>
      <c r="E137" s="3" t="s">
        <v>66</v>
      </c>
      <c r="F137" s="3" t="s">
        <v>67</v>
      </c>
      <c r="G137" s="3" t="s">
        <v>68</v>
      </c>
      <c r="H137" s="6" t="s">
        <v>203</v>
      </c>
      <c r="I137" s="6" t="s">
        <v>2</v>
      </c>
      <c r="J137" s="6" t="s">
        <v>26</v>
      </c>
      <c r="K137" s="4">
        <v>0</v>
      </c>
      <c r="L137" s="4">
        <v>351</v>
      </c>
      <c r="M137" s="4">
        <v>1064</v>
      </c>
      <c r="N137" s="4">
        <v>790</v>
      </c>
      <c r="O137" s="4">
        <v>1481</v>
      </c>
      <c r="P137" s="4">
        <v>219</v>
      </c>
      <c r="Q137" s="4">
        <v>11</v>
      </c>
      <c r="R137" s="4">
        <v>154</v>
      </c>
      <c r="S137" s="4">
        <v>22</v>
      </c>
      <c r="T137" s="4">
        <v>55</v>
      </c>
      <c r="U137" s="4">
        <v>263</v>
      </c>
      <c r="V137" s="4">
        <v>22</v>
      </c>
      <c r="W137" s="4">
        <v>0</v>
      </c>
      <c r="X137" s="4">
        <v>351</v>
      </c>
      <c r="Y137" s="4">
        <v>1064</v>
      </c>
      <c r="Z137" s="4">
        <f t="shared" si="2"/>
        <v>5847</v>
      </c>
      <c r="AA137" s="17">
        <v>42644</v>
      </c>
      <c r="AB137" s="17">
        <v>43100</v>
      </c>
    </row>
    <row r="138" spans="1:28" ht="19.5" customHeight="1" x14ac:dyDescent="0.2">
      <c r="A138" s="6">
        <v>132</v>
      </c>
      <c r="B138" s="2" t="s">
        <v>44</v>
      </c>
      <c r="C138" s="2" t="s">
        <v>45</v>
      </c>
      <c r="D138" s="2" t="s">
        <v>214</v>
      </c>
      <c r="E138" s="3" t="s">
        <v>84</v>
      </c>
      <c r="F138" s="3" t="s">
        <v>85</v>
      </c>
      <c r="G138" s="3" t="s">
        <v>86</v>
      </c>
      <c r="H138" s="6" t="s">
        <v>203</v>
      </c>
      <c r="I138" s="6" t="s">
        <v>2</v>
      </c>
      <c r="J138" s="6" t="s">
        <v>26</v>
      </c>
      <c r="K138" s="4">
        <v>11</v>
      </c>
      <c r="L138" s="4">
        <v>538</v>
      </c>
      <c r="M138" s="4">
        <v>1756</v>
      </c>
      <c r="N138" s="4">
        <v>2403</v>
      </c>
      <c r="O138" s="4">
        <v>1350</v>
      </c>
      <c r="P138" s="4">
        <v>263</v>
      </c>
      <c r="Q138" s="4">
        <v>0</v>
      </c>
      <c r="R138" s="4">
        <v>0</v>
      </c>
      <c r="S138" s="4">
        <v>0</v>
      </c>
      <c r="T138" s="4">
        <v>44</v>
      </c>
      <c r="U138" s="4">
        <v>0</v>
      </c>
      <c r="V138" s="4">
        <v>11</v>
      </c>
      <c r="W138" s="4">
        <v>11</v>
      </c>
      <c r="X138" s="4">
        <v>538</v>
      </c>
      <c r="Y138" s="4">
        <v>1756</v>
      </c>
      <c r="Z138" s="4">
        <f t="shared" si="2"/>
        <v>8681</v>
      </c>
      <c r="AA138" s="17">
        <v>42644</v>
      </c>
      <c r="AB138" s="17">
        <v>43100</v>
      </c>
    </row>
    <row r="139" spans="1:28" ht="19.5" customHeight="1" x14ac:dyDescent="0.2">
      <c r="A139" s="6">
        <v>133</v>
      </c>
      <c r="B139" s="2" t="s">
        <v>44</v>
      </c>
      <c r="C139" s="2" t="s">
        <v>45</v>
      </c>
      <c r="D139" s="2" t="s">
        <v>53</v>
      </c>
      <c r="E139" s="3" t="s">
        <v>54</v>
      </c>
      <c r="F139" s="3" t="s">
        <v>55</v>
      </c>
      <c r="G139" s="3" t="s">
        <v>56</v>
      </c>
      <c r="H139" s="6" t="s">
        <v>203</v>
      </c>
      <c r="I139" s="6" t="s">
        <v>2</v>
      </c>
      <c r="J139" s="6" t="s">
        <v>27</v>
      </c>
      <c r="K139" s="4">
        <v>768</v>
      </c>
      <c r="L139" s="4">
        <v>1500</v>
      </c>
      <c r="M139" s="4">
        <v>1800</v>
      </c>
      <c r="N139" s="4">
        <v>2502</v>
      </c>
      <c r="O139" s="4">
        <v>2500</v>
      </c>
      <c r="P139" s="4">
        <v>1459</v>
      </c>
      <c r="Q139" s="4">
        <v>329</v>
      </c>
      <c r="R139" s="4">
        <v>0</v>
      </c>
      <c r="S139" s="4">
        <v>0</v>
      </c>
      <c r="T139" s="4">
        <v>439</v>
      </c>
      <c r="U139" s="4">
        <v>582</v>
      </c>
      <c r="V139" s="4">
        <v>659</v>
      </c>
      <c r="W139" s="4">
        <v>768</v>
      </c>
      <c r="X139" s="4">
        <v>1500</v>
      </c>
      <c r="Y139" s="4">
        <v>1800</v>
      </c>
      <c r="Z139" s="4">
        <f>SUM(K139:Y139)</f>
        <v>16606</v>
      </c>
      <c r="AA139" s="17">
        <v>42644</v>
      </c>
      <c r="AB139" s="17">
        <v>43100</v>
      </c>
    </row>
    <row r="140" spans="1:28" ht="19.5" customHeight="1" x14ac:dyDescent="0.2">
      <c r="A140" s="6">
        <v>134</v>
      </c>
      <c r="B140" s="2" t="s">
        <v>736</v>
      </c>
      <c r="C140" s="2" t="s">
        <v>737</v>
      </c>
      <c r="D140" s="2" t="s">
        <v>737</v>
      </c>
      <c r="E140" s="6" t="s">
        <v>738</v>
      </c>
      <c r="F140" s="6" t="s">
        <v>739</v>
      </c>
      <c r="G140" s="6" t="s">
        <v>740</v>
      </c>
      <c r="H140" s="6" t="s">
        <v>203</v>
      </c>
      <c r="I140" s="6" t="s">
        <v>2</v>
      </c>
      <c r="J140" s="6" t="s">
        <v>27</v>
      </c>
      <c r="K140" s="4">
        <v>387</v>
      </c>
      <c r="L140" s="4">
        <v>376</v>
      </c>
      <c r="M140" s="4">
        <v>365</v>
      </c>
      <c r="N140" s="4">
        <v>342</v>
      </c>
      <c r="O140" s="4">
        <v>266</v>
      </c>
      <c r="P140" s="4">
        <v>432</v>
      </c>
      <c r="Q140" s="4">
        <v>333</v>
      </c>
      <c r="R140" s="4">
        <v>255</v>
      </c>
      <c r="S140" s="4">
        <v>250</v>
      </c>
      <c r="T140" s="4">
        <v>30</v>
      </c>
      <c r="U140" s="4">
        <v>30</v>
      </c>
      <c r="V140" s="4">
        <v>350</v>
      </c>
      <c r="W140" s="4">
        <v>387</v>
      </c>
      <c r="X140" s="4">
        <v>376</v>
      </c>
      <c r="Y140" s="4">
        <v>365</v>
      </c>
      <c r="Z140" s="4">
        <f t="shared" si="2"/>
        <v>4544</v>
      </c>
      <c r="AA140" s="17">
        <v>42644</v>
      </c>
      <c r="AB140" s="17">
        <v>43100</v>
      </c>
    </row>
    <row r="141" spans="1:28" ht="19.5" customHeight="1" x14ac:dyDescent="0.2">
      <c r="A141" s="6">
        <v>135</v>
      </c>
      <c r="B141" s="2" t="s">
        <v>433</v>
      </c>
      <c r="C141" s="2" t="s">
        <v>434</v>
      </c>
      <c r="D141" s="2" t="s">
        <v>450</v>
      </c>
      <c r="E141" s="3" t="s">
        <v>451</v>
      </c>
      <c r="F141" s="3" t="s">
        <v>452</v>
      </c>
      <c r="G141" s="3" t="s">
        <v>453</v>
      </c>
      <c r="H141" s="6" t="s">
        <v>203</v>
      </c>
      <c r="I141" s="6" t="s">
        <v>2</v>
      </c>
      <c r="J141" s="6" t="s">
        <v>26</v>
      </c>
      <c r="K141" s="4">
        <v>0</v>
      </c>
      <c r="L141" s="4">
        <v>0</v>
      </c>
      <c r="M141" s="4">
        <v>2775</v>
      </c>
      <c r="N141" s="4">
        <v>4240</v>
      </c>
      <c r="O141" s="4">
        <v>1920</v>
      </c>
      <c r="P141" s="4">
        <v>167</v>
      </c>
      <c r="Q141" s="4">
        <v>266</v>
      </c>
      <c r="R141" s="4">
        <v>0</v>
      </c>
      <c r="S141" s="4">
        <v>11</v>
      </c>
      <c r="T141" s="4">
        <v>89</v>
      </c>
      <c r="U141" s="4">
        <v>1154</v>
      </c>
      <c r="V141" s="4">
        <v>0</v>
      </c>
      <c r="W141" s="4">
        <v>0</v>
      </c>
      <c r="X141" s="4">
        <v>0</v>
      </c>
      <c r="Y141" s="4">
        <v>2775</v>
      </c>
      <c r="Z141" s="4">
        <f t="shared" si="2"/>
        <v>13397</v>
      </c>
      <c r="AA141" s="17">
        <v>42644</v>
      </c>
      <c r="AB141" s="17">
        <v>43100</v>
      </c>
    </row>
    <row r="142" spans="1:28" ht="19.5" customHeight="1" x14ac:dyDescent="0.2">
      <c r="A142" s="6">
        <v>136</v>
      </c>
      <c r="B142" s="2" t="s">
        <v>433</v>
      </c>
      <c r="C142" s="2" t="s">
        <v>434</v>
      </c>
      <c r="D142" s="2" t="s">
        <v>454</v>
      </c>
      <c r="E142" s="3" t="s">
        <v>455</v>
      </c>
      <c r="F142" s="3" t="s">
        <v>456</v>
      </c>
      <c r="G142" s="3" t="s">
        <v>457</v>
      </c>
      <c r="H142" s="6" t="s">
        <v>203</v>
      </c>
      <c r="I142" s="6" t="s">
        <v>2</v>
      </c>
      <c r="J142" s="6" t="s">
        <v>26</v>
      </c>
      <c r="K142" s="4">
        <v>0</v>
      </c>
      <c r="L142" s="4">
        <v>56</v>
      </c>
      <c r="M142" s="4">
        <v>1278</v>
      </c>
      <c r="N142" s="4">
        <v>1676</v>
      </c>
      <c r="O142" s="4">
        <v>699</v>
      </c>
      <c r="P142" s="4">
        <v>710</v>
      </c>
      <c r="Q142" s="4">
        <v>44</v>
      </c>
      <c r="R142" s="4">
        <v>0</v>
      </c>
      <c r="S142" s="4">
        <v>44</v>
      </c>
      <c r="T142" s="4">
        <v>0</v>
      </c>
      <c r="U142" s="4">
        <v>0</v>
      </c>
      <c r="V142" s="4">
        <v>0</v>
      </c>
      <c r="W142" s="4">
        <v>0</v>
      </c>
      <c r="X142" s="4">
        <v>56</v>
      </c>
      <c r="Y142" s="4">
        <v>1278</v>
      </c>
      <c r="Z142" s="4">
        <f t="shared" si="2"/>
        <v>5841</v>
      </c>
      <c r="AA142" s="17">
        <v>42644</v>
      </c>
      <c r="AB142" s="17">
        <v>43100</v>
      </c>
    </row>
    <row r="143" spans="1:28" ht="19.5" customHeight="1" x14ac:dyDescent="0.2">
      <c r="A143" s="6">
        <v>137</v>
      </c>
      <c r="B143" s="2" t="s">
        <v>512</v>
      </c>
      <c r="C143" s="2" t="s">
        <v>513</v>
      </c>
      <c r="D143" s="2" t="s">
        <v>514</v>
      </c>
      <c r="E143" s="3" t="s">
        <v>515</v>
      </c>
      <c r="F143" s="3" t="s">
        <v>516</v>
      </c>
      <c r="G143" s="3" t="s">
        <v>517</v>
      </c>
      <c r="H143" s="6" t="s">
        <v>203</v>
      </c>
      <c r="I143" s="6" t="s">
        <v>2</v>
      </c>
      <c r="J143" s="6" t="s">
        <v>27</v>
      </c>
      <c r="K143" s="4">
        <v>647</v>
      </c>
      <c r="L143" s="4">
        <v>647</v>
      </c>
      <c r="M143" s="4">
        <v>483</v>
      </c>
      <c r="N143" s="4">
        <v>724</v>
      </c>
      <c r="O143" s="4">
        <v>527</v>
      </c>
      <c r="P143" s="4">
        <v>636</v>
      </c>
      <c r="Q143" s="4">
        <v>724</v>
      </c>
      <c r="R143" s="4">
        <v>527</v>
      </c>
      <c r="S143" s="4">
        <v>516</v>
      </c>
      <c r="T143" s="4">
        <v>329</v>
      </c>
      <c r="U143" s="4">
        <v>132</v>
      </c>
      <c r="V143" s="4">
        <v>307</v>
      </c>
      <c r="W143" s="4">
        <v>647</v>
      </c>
      <c r="X143" s="4">
        <v>647</v>
      </c>
      <c r="Y143" s="4">
        <v>483</v>
      </c>
      <c r="Z143" s="4">
        <f t="shared" si="2"/>
        <v>7976</v>
      </c>
      <c r="AA143" s="17">
        <v>42644</v>
      </c>
      <c r="AB143" s="17">
        <v>43100</v>
      </c>
    </row>
    <row r="144" spans="1:28" ht="19.5" customHeight="1" x14ac:dyDescent="0.2">
      <c r="A144" s="6">
        <v>138</v>
      </c>
      <c r="B144" s="2" t="s">
        <v>312</v>
      </c>
      <c r="C144" s="2" t="s">
        <v>313</v>
      </c>
      <c r="D144" s="2" t="s">
        <v>314</v>
      </c>
      <c r="E144" s="3" t="s">
        <v>318</v>
      </c>
      <c r="F144" s="3" t="s">
        <v>319</v>
      </c>
      <c r="G144" s="3" t="s">
        <v>320</v>
      </c>
      <c r="H144" s="6" t="s">
        <v>203</v>
      </c>
      <c r="I144" s="6" t="s">
        <v>2</v>
      </c>
      <c r="J144" s="6" t="s">
        <v>27</v>
      </c>
      <c r="K144" s="4">
        <v>274</v>
      </c>
      <c r="L144" s="4">
        <v>483</v>
      </c>
      <c r="M144" s="4">
        <v>1317</v>
      </c>
      <c r="N144" s="4">
        <v>505</v>
      </c>
      <c r="O144" s="4">
        <v>165</v>
      </c>
      <c r="P144" s="4">
        <v>5892</v>
      </c>
      <c r="Q144" s="4">
        <v>2030</v>
      </c>
      <c r="R144" s="4">
        <v>66</v>
      </c>
      <c r="S144" s="4">
        <v>0</v>
      </c>
      <c r="T144" s="4">
        <v>0</v>
      </c>
      <c r="U144" s="4">
        <v>0</v>
      </c>
      <c r="V144" s="4">
        <v>0</v>
      </c>
      <c r="W144" s="4">
        <v>274</v>
      </c>
      <c r="X144" s="4">
        <v>483</v>
      </c>
      <c r="Y144" s="4">
        <v>1317</v>
      </c>
      <c r="Z144" s="4">
        <f t="shared" si="2"/>
        <v>12806</v>
      </c>
      <c r="AA144" s="17">
        <v>42644</v>
      </c>
      <c r="AB144" s="17">
        <v>43100</v>
      </c>
    </row>
    <row r="145" spans="1:28" ht="19.5" customHeight="1" x14ac:dyDescent="0.2">
      <c r="A145" s="6">
        <v>139</v>
      </c>
      <c r="B145" s="2" t="s">
        <v>564</v>
      </c>
      <c r="C145" s="2" t="s">
        <v>555</v>
      </c>
      <c r="D145" s="2" t="s">
        <v>569</v>
      </c>
      <c r="E145" s="6" t="s">
        <v>570</v>
      </c>
      <c r="F145" s="6" t="s">
        <v>571</v>
      </c>
      <c r="G145" s="6" t="s">
        <v>572</v>
      </c>
      <c r="H145" s="6" t="s">
        <v>238</v>
      </c>
      <c r="I145" s="6" t="s">
        <v>2</v>
      </c>
      <c r="J145" s="6" t="s">
        <v>27</v>
      </c>
      <c r="K145" s="4">
        <v>1082</v>
      </c>
      <c r="L145" s="4">
        <v>1047</v>
      </c>
      <c r="M145" s="4">
        <v>1082</v>
      </c>
      <c r="N145" s="4">
        <v>1082</v>
      </c>
      <c r="O145" s="4">
        <v>977</v>
      </c>
      <c r="P145" s="4">
        <v>1082</v>
      </c>
      <c r="Q145" s="4">
        <v>1047</v>
      </c>
      <c r="R145" s="4">
        <v>1082</v>
      </c>
      <c r="S145" s="4">
        <v>1047</v>
      </c>
      <c r="T145" s="4">
        <v>1082</v>
      </c>
      <c r="U145" s="4">
        <v>1082</v>
      </c>
      <c r="V145" s="4">
        <v>1047</v>
      </c>
      <c r="W145" s="4">
        <v>1082</v>
      </c>
      <c r="X145" s="4">
        <v>1047</v>
      </c>
      <c r="Y145" s="4">
        <v>1082</v>
      </c>
      <c r="Z145" s="4">
        <f t="shared" si="2"/>
        <v>15950</v>
      </c>
      <c r="AA145" s="17">
        <v>42644</v>
      </c>
      <c r="AB145" s="17">
        <v>43100</v>
      </c>
    </row>
    <row r="146" spans="1:28" ht="19.5" customHeight="1" x14ac:dyDescent="0.2">
      <c r="A146" s="6">
        <v>140</v>
      </c>
      <c r="B146" s="2" t="s">
        <v>564</v>
      </c>
      <c r="C146" s="2" t="s">
        <v>555</v>
      </c>
      <c r="D146" s="2" t="s">
        <v>573</v>
      </c>
      <c r="E146" s="6" t="s">
        <v>574</v>
      </c>
      <c r="F146" s="6" t="s">
        <v>575</v>
      </c>
      <c r="G146" s="6" t="s">
        <v>576</v>
      </c>
      <c r="H146" s="6" t="s">
        <v>238</v>
      </c>
      <c r="I146" s="6" t="s">
        <v>2</v>
      </c>
      <c r="J146" s="6" t="s">
        <v>27</v>
      </c>
      <c r="K146" s="4">
        <v>1000</v>
      </c>
      <c r="L146" s="4">
        <v>1000</v>
      </c>
      <c r="M146" s="4">
        <v>1000</v>
      </c>
      <c r="N146" s="4">
        <v>1000</v>
      </c>
      <c r="O146" s="4">
        <v>1000</v>
      </c>
      <c r="P146" s="4">
        <v>1000</v>
      </c>
      <c r="Q146" s="4">
        <v>1000</v>
      </c>
      <c r="R146" s="4">
        <v>1000</v>
      </c>
      <c r="S146" s="4">
        <v>1000</v>
      </c>
      <c r="T146" s="4">
        <v>1000</v>
      </c>
      <c r="U146" s="4">
        <v>1000</v>
      </c>
      <c r="V146" s="4">
        <v>1000</v>
      </c>
      <c r="W146" s="4">
        <v>1000</v>
      </c>
      <c r="X146" s="4">
        <v>1000</v>
      </c>
      <c r="Y146" s="4">
        <v>1000</v>
      </c>
      <c r="Z146" s="4">
        <f t="shared" ref="Z146" si="3">SUM(K146:Y146)</f>
        <v>15000</v>
      </c>
      <c r="AA146" s="17">
        <v>42644</v>
      </c>
      <c r="AB146" s="17">
        <v>43100</v>
      </c>
    </row>
    <row r="147" spans="1:28" ht="19.5" customHeight="1" x14ac:dyDescent="0.2">
      <c r="A147" s="6">
        <v>141</v>
      </c>
      <c r="B147" s="2" t="s">
        <v>341</v>
      </c>
      <c r="C147" s="2" t="s">
        <v>342</v>
      </c>
      <c r="D147" s="2" t="s">
        <v>351</v>
      </c>
      <c r="E147" s="3" t="s">
        <v>352</v>
      </c>
      <c r="F147" s="3" t="s">
        <v>353</v>
      </c>
      <c r="G147" s="3" t="s">
        <v>354</v>
      </c>
      <c r="H147" s="6" t="s">
        <v>238</v>
      </c>
      <c r="I147" s="6" t="s">
        <v>2</v>
      </c>
      <c r="J147" s="6" t="s">
        <v>26</v>
      </c>
      <c r="K147" s="4">
        <v>725</v>
      </c>
      <c r="L147" s="4">
        <v>725</v>
      </c>
      <c r="M147" s="4">
        <v>725</v>
      </c>
      <c r="N147" s="4">
        <v>725</v>
      </c>
      <c r="O147" s="4">
        <v>725</v>
      </c>
      <c r="P147" s="4">
        <v>725</v>
      </c>
      <c r="Q147" s="4">
        <v>725</v>
      </c>
      <c r="R147" s="4">
        <v>725</v>
      </c>
      <c r="S147" s="4">
        <v>725</v>
      </c>
      <c r="T147" s="4">
        <v>725</v>
      </c>
      <c r="U147" s="4">
        <v>725</v>
      </c>
      <c r="V147" s="4">
        <v>725</v>
      </c>
      <c r="W147" s="4">
        <v>725</v>
      </c>
      <c r="X147" s="4">
        <v>725</v>
      </c>
      <c r="Y147" s="4">
        <v>725</v>
      </c>
      <c r="Z147" s="4">
        <f t="shared" si="2"/>
        <v>10875</v>
      </c>
      <c r="AA147" s="17">
        <v>42644</v>
      </c>
      <c r="AB147" s="17">
        <v>43100</v>
      </c>
    </row>
    <row r="148" spans="1:28" ht="19.5" customHeight="1" x14ac:dyDescent="0.2">
      <c r="A148" s="6">
        <v>142</v>
      </c>
      <c r="B148" s="2" t="s">
        <v>508</v>
      </c>
      <c r="C148" s="2" t="s">
        <v>499</v>
      </c>
      <c r="D148" s="2" t="s">
        <v>500</v>
      </c>
      <c r="E148" s="3" t="s">
        <v>501</v>
      </c>
      <c r="F148" s="3" t="s">
        <v>502</v>
      </c>
      <c r="G148" s="3" t="s">
        <v>503</v>
      </c>
      <c r="H148" s="6" t="s">
        <v>238</v>
      </c>
      <c r="I148" s="6" t="s">
        <v>2</v>
      </c>
      <c r="J148" s="6" t="s">
        <v>27</v>
      </c>
      <c r="K148" s="4">
        <v>790</v>
      </c>
      <c r="L148" s="4">
        <v>790</v>
      </c>
      <c r="M148" s="4">
        <v>790</v>
      </c>
      <c r="N148" s="4">
        <v>790</v>
      </c>
      <c r="O148" s="4">
        <v>768</v>
      </c>
      <c r="P148" s="4">
        <v>790</v>
      </c>
      <c r="Q148" s="4">
        <v>768</v>
      </c>
      <c r="R148" s="4">
        <v>790</v>
      </c>
      <c r="S148" s="4">
        <v>768</v>
      </c>
      <c r="T148" s="4">
        <v>768</v>
      </c>
      <c r="U148" s="4">
        <v>790</v>
      </c>
      <c r="V148" s="4">
        <v>790</v>
      </c>
      <c r="W148" s="4">
        <v>790</v>
      </c>
      <c r="X148" s="4">
        <v>790</v>
      </c>
      <c r="Y148" s="4">
        <v>790</v>
      </c>
      <c r="Z148" s="4">
        <f t="shared" si="2"/>
        <v>11762</v>
      </c>
      <c r="AA148" s="17">
        <v>42644</v>
      </c>
      <c r="AB148" s="17">
        <v>43100</v>
      </c>
    </row>
    <row r="149" spans="1:28" ht="19.5" customHeight="1" x14ac:dyDescent="0.2">
      <c r="A149" s="6">
        <v>143</v>
      </c>
      <c r="B149" s="2" t="s">
        <v>540</v>
      </c>
      <c r="C149" s="2" t="s">
        <v>541</v>
      </c>
      <c r="D149" s="2" t="s">
        <v>542</v>
      </c>
      <c r="E149" s="3" t="s">
        <v>546</v>
      </c>
      <c r="F149" s="3" t="s">
        <v>547</v>
      </c>
      <c r="G149" s="3" t="s">
        <v>548</v>
      </c>
      <c r="H149" s="6" t="s">
        <v>238</v>
      </c>
      <c r="I149" s="6" t="s">
        <v>2</v>
      </c>
      <c r="J149" s="6" t="s">
        <v>27</v>
      </c>
      <c r="K149" s="4">
        <v>878</v>
      </c>
      <c r="L149" s="4">
        <v>987</v>
      </c>
      <c r="M149" s="4">
        <v>987</v>
      </c>
      <c r="N149" s="4">
        <v>987</v>
      </c>
      <c r="O149" s="4">
        <v>987</v>
      </c>
      <c r="P149" s="4">
        <v>987</v>
      </c>
      <c r="Q149" s="4">
        <v>768</v>
      </c>
      <c r="R149" s="4">
        <v>768</v>
      </c>
      <c r="S149" s="4">
        <v>658</v>
      </c>
      <c r="T149" s="4">
        <v>658</v>
      </c>
      <c r="U149" s="4">
        <v>658</v>
      </c>
      <c r="V149" s="4">
        <v>878</v>
      </c>
      <c r="W149" s="4">
        <v>878</v>
      </c>
      <c r="X149" s="4">
        <v>987</v>
      </c>
      <c r="Y149" s="4">
        <v>987</v>
      </c>
      <c r="Z149" s="4">
        <f t="shared" si="2"/>
        <v>13053</v>
      </c>
      <c r="AA149" s="17">
        <v>42644</v>
      </c>
      <c r="AB149" s="17">
        <v>43100</v>
      </c>
    </row>
    <row r="150" spans="1:28" ht="19.5" customHeight="1" x14ac:dyDescent="0.2">
      <c r="A150" s="6">
        <v>144</v>
      </c>
      <c r="B150" s="2" t="s">
        <v>525</v>
      </c>
      <c r="C150" s="2" t="s">
        <v>526</v>
      </c>
      <c r="D150" s="2" t="s">
        <v>527</v>
      </c>
      <c r="E150" s="3" t="s">
        <v>528</v>
      </c>
      <c r="F150" s="3" t="s">
        <v>529</v>
      </c>
      <c r="G150" s="3" t="s">
        <v>530</v>
      </c>
      <c r="H150" s="6" t="s">
        <v>238</v>
      </c>
      <c r="I150" s="6" t="s">
        <v>2</v>
      </c>
      <c r="J150" s="6" t="s">
        <v>27</v>
      </c>
      <c r="K150" s="4">
        <v>658</v>
      </c>
      <c r="L150" s="4">
        <v>658</v>
      </c>
      <c r="M150" s="4">
        <v>768</v>
      </c>
      <c r="N150" s="4">
        <v>768</v>
      </c>
      <c r="O150" s="4">
        <v>658</v>
      </c>
      <c r="P150" s="4">
        <v>658</v>
      </c>
      <c r="Q150" s="4">
        <v>658</v>
      </c>
      <c r="R150" s="4">
        <v>549</v>
      </c>
      <c r="S150" s="4">
        <v>549</v>
      </c>
      <c r="T150" s="4">
        <v>549</v>
      </c>
      <c r="U150" s="4">
        <v>549</v>
      </c>
      <c r="V150" s="4">
        <v>658</v>
      </c>
      <c r="W150" s="4">
        <v>658</v>
      </c>
      <c r="X150" s="4">
        <v>658</v>
      </c>
      <c r="Y150" s="4">
        <v>768</v>
      </c>
      <c r="Z150" s="4">
        <f t="shared" si="2"/>
        <v>9764</v>
      </c>
      <c r="AA150" s="17">
        <v>42644</v>
      </c>
      <c r="AB150" s="17">
        <v>43100</v>
      </c>
    </row>
    <row r="151" spans="1:28" ht="19.5" customHeight="1" x14ac:dyDescent="0.2">
      <c r="A151" s="6">
        <v>145</v>
      </c>
      <c r="B151" s="2" t="s">
        <v>229</v>
      </c>
      <c r="C151" s="2" t="s">
        <v>230</v>
      </c>
      <c r="D151" s="2" t="s">
        <v>231</v>
      </c>
      <c r="E151" s="3" t="s">
        <v>235</v>
      </c>
      <c r="F151" s="3" t="s">
        <v>236</v>
      </c>
      <c r="G151" s="3" t="s">
        <v>237</v>
      </c>
      <c r="H151" s="6" t="s">
        <v>238</v>
      </c>
      <c r="I151" s="6" t="s">
        <v>2</v>
      </c>
      <c r="J151" s="6" t="s">
        <v>27</v>
      </c>
      <c r="K151" s="4">
        <v>878</v>
      </c>
      <c r="L151" s="4">
        <v>878</v>
      </c>
      <c r="M151" s="4">
        <v>878</v>
      </c>
      <c r="N151" s="4">
        <v>878</v>
      </c>
      <c r="O151" s="4">
        <v>878</v>
      </c>
      <c r="P151" s="4">
        <v>768</v>
      </c>
      <c r="Q151" s="4">
        <v>549</v>
      </c>
      <c r="R151" s="4">
        <v>549</v>
      </c>
      <c r="S151" s="4">
        <v>549</v>
      </c>
      <c r="T151" s="4">
        <v>549</v>
      </c>
      <c r="U151" s="4">
        <v>549</v>
      </c>
      <c r="V151" s="4">
        <v>768</v>
      </c>
      <c r="W151" s="4">
        <v>878</v>
      </c>
      <c r="X151" s="4">
        <v>878</v>
      </c>
      <c r="Y151" s="4">
        <v>878</v>
      </c>
      <c r="Z151" s="4">
        <f t="shared" si="2"/>
        <v>11305</v>
      </c>
      <c r="AA151" s="17">
        <v>42644</v>
      </c>
      <c r="AB151" s="17">
        <v>43100</v>
      </c>
    </row>
    <row r="152" spans="1:28" ht="19.5" customHeight="1" x14ac:dyDescent="0.2">
      <c r="A152" s="6">
        <v>146</v>
      </c>
      <c r="B152" s="2" t="s">
        <v>667</v>
      </c>
      <c r="C152" s="2" t="s">
        <v>668</v>
      </c>
      <c r="D152" s="2" t="s">
        <v>668</v>
      </c>
      <c r="E152" s="6" t="s">
        <v>672</v>
      </c>
      <c r="F152" s="6" t="s">
        <v>673</v>
      </c>
      <c r="G152" s="6" t="s">
        <v>674</v>
      </c>
      <c r="H152" s="6" t="s">
        <v>238</v>
      </c>
      <c r="I152" s="6" t="s">
        <v>2</v>
      </c>
      <c r="J152" s="6" t="s">
        <v>27</v>
      </c>
      <c r="K152" s="4">
        <v>530</v>
      </c>
      <c r="L152" s="4">
        <v>530</v>
      </c>
      <c r="M152" s="4">
        <v>530</v>
      </c>
      <c r="N152" s="4">
        <v>530</v>
      </c>
      <c r="O152" s="4">
        <v>530</v>
      </c>
      <c r="P152" s="4">
        <v>530</v>
      </c>
      <c r="Q152" s="4">
        <v>530</v>
      </c>
      <c r="R152" s="4">
        <v>530</v>
      </c>
      <c r="S152" s="4">
        <v>530</v>
      </c>
      <c r="T152" s="4">
        <v>530</v>
      </c>
      <c r="U152" s="4">
        <v>530</v>
      </c>
      <c r="V152" s="4">
        <v>530</v>
      </c>
      <c r="W152" s="4">
        <v>530</v>
      </c>
      <c r="X152" s="4">
        <v>530</v>
      </c>
      <c r="Y152" s="4">
        <v>530</v>
      </c>
      <c r="Z152" s="4">
        <f t="shared" si="2"/>
        <v>7950</v>
      </c>
      <c r="AA152" s="17">
        <v>42644</v>
      </c>
      <c r="AB152" s="17">
        <v>43100</v>
      </c>
    </row>
    <row r="153" spans="1:28" ht="19.5" customHeight="1" x14ac:dyDescent="0.2">
      <c r="A153" s="6">
        <v>147</v>
      </c>
      <c r="B153" s="2" t="s">
        <v>168</v>
      </c>
      <c r="C153" s="2" t="s">
        <v>169</v>
      </c>
      <c r="D153" s="2" t="s">
        <v>170</v>
      </c>
      <c r="E153" s="3" t="s">
        <v>174</v>
      </c>
      <c r="F153" s="3" t="s">
        <v>175</v>
      </c>
      <c r="G153" s="3" t="s">
        <v>176</v>
      </c>
      <c r="H153" s="6" t="s">
        <v>238</v>
      </c>
      <c r="I153" s="6" t="s">
        <v>2</v>
      </c>
      <c r="J153" s="6" t="s">
        <v>27</v>
      </c>
      <c r="K153" s="4">
        <v>696</v>
      </c>
      <c r="L153" s="4">
        <v>1540</v>
      </c>
      <c r="M153" s="4">
        <v>1990</v>
      </c>
      <c r="N153" s="4">
        <v>768</v>
      </c>
      <c r="O153" s="4">
        <v>658</v>
      </c>
      <c r="P153" s="4">
        <v>658</v>
      </c>
      <c r="Q153" s="4">
        <v>582</v>
      </c>
      <c r="R153" s="4">
        <v>472</v>
      </c>
      <c r="S153" s="4">
        <v>439</v>
      </c>
      <c r="T153" s="4">
        <v>150</v>
      </c>
      <c r="U153" s="4">
        <v>150</v>
      </c>
      <c r="V153" s="4">
        <v>394</v>
      </c>
      <c r="W153" s="4">
        <v>696</v>
      </c>
      <c r="X153" s="4">
        <v>1540</v>
      </c>
      <c r="Y153" s="4">
        <v>1990</v>
      </c>
      <c r="Z153" s="4">
        <f>SUM(K153:Y153)</f>
        <v>12723</v>
      </c>
      <c r="AA153" s="17">
        <v>42644</v>
      </c>
      <c r="AB153" s="17">
        <v>43100</v>
      </c>
    </row>
    <row r="154" spans="1:28" ht="19.5" customHeight="1" x14ac:dyDescent="0.2">
      <c r="A154" s="6">
        <v>148</v>
      </c>
      <c r="B154" s="2" t="s">
        <v>424</v>
      </c>
      <c r="C154" s="2" t="s">
        <v>425</v>
      </c>
      <c r="D154" s="2" t="s">
        <v>426</v>
      </c>
      <c r="E154" s="3" t="s">
        <v>430</v>
      </c>
      <c r="F154" s="3" t="s">
        <v>431</v>
      </c>
      <c r="G154" s="3" t="s">
        <v>432</v>
      </c>
      <c r="H154" s="6" t="s">
        <v>238</v>
      </c>
      <c r="I154" s="6" t="s">
        <v>2</v>
      </c>
      <c r="J154" s="6" t="s">
        <v>27</v>
      </c>
      <c r="K154" s="4">
        <v>740</v>
      </c>
      <c r="L154" s="4">
        <v>740</v>
      </c>
      <c r="M154" s="4">
        <v>740</v>
      </c>
      <c r="N154" s="4">
        <v>740</v>
      </c>
      <c r="O154" s="4">
        <v>740</v>
      </c>
      <c r="P154" s="4">
        <v>740</v>
      </c>
      <c r="Q154" s="4">
        <v>740</v>
      </c>
      <c r="R154" s="4">
        <v>740</v>
      </c>
      <c r="S154" s="4">
        <v>740</v>
      </c>
      <c r="T154" s="4">
        <v>740</v>
      </c>
      <c r="U154" s="4">
        <v>740</v>
      </c>
      <c r="V154" s="4">
        <v>740</v>
      </c>
      <c r="W154" s="4">
        <v>740</v>
      </c>
      <c r="X154" s="4">
        <v>740</v>
      </c>
      <c r="Y154" s="4">
        <v>740</v>
      </c>
      <c r="Z154" s="4">
        <f t="shared" si="2"/>
        <v>11100</v>
      </c>
      <c r="AA154" s="17">
        <v>42644</v>
      </c>
      <c r="AB154" s="17">
        <v>43100</v>
      </c>
    </row>
    <row r="155" spans="1:28" ht="19.5" customHeight="1" x14ac:dyDescent="0.2">
      <c r="A155" s="6">
        <v>149</v>
      </c>
      <c r="B155" s="2" t="s">
        <v>494</v>
      </c>
      <c r="C155" s="2" t="s">
        <v>477</v>
      </c>
      <c r="D155" s="2" t="s">
        <v>495</v>
      </c>
      <c r="E155" s="3" t="s">
        <v>496</v>
      </c>
      <c r="F155" s="3" t="s">
        <v>497</v>
      </c>
      <c r="G155" s="3" t="s">
        <v>498</v>
      </c>
      <c r="H155" s="6" t="s">
        <v>238</v>
      </c>
      <c r="I155" s="6" t="s">
        <v>2</v>
      </c>
      <c r="J155" s="6" t="s">
        <v>26</v>
      </c>
      <c r="K155" s="4">
        <v>768</v>
      </c>
      <c r="L155" s="4">
        <v>768</v>
      </c>
      <c r="M155" s="4">
        <v>768</v>
      </c>
      <c r="N155" s="4">
        <v>768</v>
      </c>
      <c r="O155" s="4">
        <v>768</v>
      </c>
      <c r="P155" s="4">
        <v>768</v>
      </c>
      <c r="Q155" s="4">
        <v>439</v>
      </c>
      <c r="R155" s="4">
        <v>439</v>
      </c>
      <c r="S155" s="4">
        <v>329</v>
      </c>
      <c r="T155" s="4">
        <v>329</v>
      </c>
      <c r="U155" s="4">
        <v>329</v>
      </c>
      <c r="V155" s="4">
        <v>549</v>
      </c>
      <c r="W155" s="4">
        <v>768</v>
      </c>
      <c r="X155" s="4">
        <v>768</v>
      </c>
      <c r="Y155" s="4">
        <v>768</v>
      </c>
      <c r="Z155" s="4">
        <f t="shared" si="2"/>
        <v>9326</v>
      </c>
      <c r="AA155" s="17">
        <v>42644</v>
      </c>
      <c r="AB155" s="17">
        <v>43100</v>
      </c>
    </row>
    <row r="156" spans="1:28" ht="19.5" customHeight="1" x14ac:dyDescent="0.2">
      <c r="A156" s="6">
        <v>150</v>
      </c>
      <c r="B156" s="2" t="s">
        <v>289</v>
      </c>
      <c r="C156" s="2" t="s">
        <v>290</v>
      </c>
      <c r="D156" s="2" t="s">
        <v>291</v>
      </c>
      <c r="E156" s="3" t="s">
        <v>292</v>
      </c>
      <c r="F156" s="3" t="s">
        <v>293</v>
      </c>
      <c r="G156" s="3" t="s">
        <v>294</v>
      </c>
      <c r="H156" s="6" t="s">
        <v>238</v>
      </c>
      <c r="I156" s="6" t="s">
        <v>2</v>
      </c>
      <c r="J156" s="6" t="s">
        <v>27</v>
      </c>
      <c r="K156" s="4">
        <v>549</v>
      </c>
      <c r="L156" s="4">
        <v>549</v>
      </c>
      <c r="M156" s="4">
        <v>549</v>
      </c>
      <c r="N156" s="4">
        <v>549</v>
      </c>
      <c r="O156" s="4">
        <v>549</v>
      </c>
      <c r="P156" s="4">
        <v>549</v>
      </c>
      <c r="Q156" s="4">
        <v>549</v>
      </c>
      <c r="R156" s="4">
        <v>329</v>
      </c>
      <c r="S156" s="4">
        <v>329</v>
      </c>
      <c r="T156" s="4">
        <v>329</v>
      </c>
      <c r="U156" s="4">
        <v>329</v>
      </c>
      <c r="V156" s="4">
        <v>329</v>
      </c>
      <c r="W156" s="4">
        <v>549</v>
      </c>
      <c r="X156" s="4">
        <v>549</v>
      </c>
      <c r="Y156" s="4">
        <v>549</v>
      </c>
      <c r="Z156" s="4">
        <f t="shared" si="2"/>
        <v>7135</v>
      </c>
      <c r="AA156" s="17">
        <v>42644</v>
      </c>
      <c r="AB156" s="17">
        <v>43100</v>
      </c>
    </row>
    <row r="157" spans="1:28" ht="19.5" customHeight="1" x14ac:dyDescent="0.2">
      <c r="A157" s="6">
        <v>151</v>
      </c>
      <c r="B157" s="2" t="s">
        <v>355</v>
      </c>
      <c r="C157" s="2" t="s">
        <v>356</v>
      </c>
      <c r="D157" s="2" t="s">
        <v>365</v>
      </c>
      <c r="E157" s="3" t="s">
        <v>366</v>
      </c>
      <c r="F157" s="3" t="s">
        <v>367</v>
      </c>
      <c r="G157" s="3" t="s">
        <v>368</v>
      </c>
      <c r="H157" s="6" t="s">
        <v>369</v>
      </c>
      <c r="I157" s="6" t="s">
        <v>2</v>
      </c>
      <c r="J157" s="6" t="s">
        <v>27</v>
      </c>
      <c r="K157" s="4">
        <v>150</v>
      </c>
      <c r="L157" s="4">
        <v>300</v>
      </c>
      <c r="M157" s="4">
        <v>300</v>
      </c>
      <c r="N157" s="4">
        <v>450</v>
      </c>
      <c r="O157" s="4">
        <v>450</v>
      </c>
      <c r="P157" s="4">
        <v>188</v>
      </c>
      <c r="Q157" s="4">
        <v>578</v>
      </c>
      <c r="R157" s="4">
        <v>377</v>
      </c>
      <c r="S157" s="4">
        <v>77</v>
      </c>
      <c r="T157" s="4">
        <v>55</v>
      </c>
      <c r="U157" s="4">
        <v>77</v>
      </c>
      <c r="V157" s="4">
        <v>67</v>
      </c>
      <c r="W157" s="4">
        <v>150</v>
      </c>
      <c r="X157" s="4">
        <v>300</v>
      </c>
      <c r="Y157" s="4">
        <v>300</v>
      </c>
      <c r="Z157" s="4">
        <f t="shared" si="2"/>
        <v>3819</v>
      </c>
      <c r="AA157" s="17">
        <v>42644</v>
      </c>
      <c r="AB157" s="17">
        <v>43100</v>
      </c>
    </row>
    <row r="158" spans="1:28" ht="19.5" customHeight="1" x14ac:dyDescent="0.2">
      <c r="A158" s="9"/>
      <c r="B158" s="10"/>
      <c r="C158" s="10"/>
      <c r="D158" s="10"/>
      <c r="E158" s="9"/>
      <c r="F158" s="9"/>
      <c r="G158" s="9"/>
      <c r="H158" s="9"/>
      <c r="I158" s="9"/>
      <c r="J158" s="9"/>
      <c r="K158" s="9"/>
      <c r="L158" s="9"/>
      <c r="M158" s="9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3"/>
    </row>
    <row r="159" spans="1:28" ht="60.75" customHeight="1" x14ac:dyDescent="0.2">
      <c r="A159" s="9"/>
      <c r="B159" s="25" t="s">
        <v>749</v>
      </c>
      <c r="C159" s="25"/>
      <c r="D159" s="25"/>
      <c r="E159" s="22"/>
      <c r="F159" s="9"/>
      <c r="G159" s="9"/>
      <c r="H159" s="9"/>
      <c r="I159" s="9"/>
      <c r="J159" s="9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8" ht="19.5" customHeight="1" x14ac:dyDescent="0.2">
      <c r="A160" s="9"/>
      <c r="B160" s="25"/>
      <c r="C160" s="25"/>
      <c r="D160" s="25"/>
      <c r="E160" s="9"/>
      <c r="F160" s="9"/>
      <c r="G160" s="9"/>
      <c r="H160" s="9"/>
      <c r="I160" s="9"/>
      <c r="J160" s="9"/>
      <c r="K160" s="9"/>
      <c r="L160" s="9"/>
      <c r="M160" s="9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6" ht="19.5" customHeight="1" x14ac:dyDescent="0.2">
      <c r="A161" s="9"/>
      <c r="B161" s="25"/>
      <c r="C161" s="25"/>
      <c r="D161" s="25"/>
      <c r="E161" s="9"/>
      <c r="F161" s="9"/>
      <c r="G161" s="9"/>
      <c r="H161" s="9"/>
      <c r="I161" s="9"/>
      <c r="J161" s="9"/>
      <c r="K161" s="9"/>
      <c r="L161" s="9"/>
      <c r="M161" s="9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6" ht="42" customHeight="1" x14ac:dyDescent="0.2">
      <c r="A162" s="9"/>
      <c r="B162" s="25"/>
      <c r="C162" s="25"/>
      <c r="D162" s="25"/>
      <c r="E162" s="9"/>
      <c r="F162" s="9"/>
      <c r="G162" s="9"/>
      <c r="H162" s="29"/>
      <c r="I162" s="29"/>
      <c r="J162" s="26" t="s">
        <v>202</v>
      </c>
      <c r="K162" s="30" t="s">
        <v>745</v>
      </c>
      <c r="L162" s="31"/>
      <c r="M162" s="33"/>
      <c r="N162" s="30" t="s">
        <v>746</v>
      </c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2" t="s">
        <v>748</v>
      </c>
    </row>
    <row r="163" spans="1:26" ht="21.75" customHeight="1" x14ac:dyDescent="0.2">
      <c r="A163" s="9"/>
      <c r="B163" s="25"/>
      <c r="C163" s="25"/>
      <c r="D163" s="25"/>
      <c r="E163" s="9"/>
      <c r="F163" s="9"/>
      <c r="G163" s="9"/>
      <c r="H163" s="29"/>
      <c r="I163" s="29"/>
      <c r="J163" s="26"/>
      <c r="K163" s="15" t="s">
        <v>23</v>
      </c>
      <c r="L163" s="15" t="s">
        <v>24</v>
      </c>
      <c r="M163" s="15" t="s">
        <v>25</v>
      </c>
      <c r="N163" s="15" t="s">
        <v>14</v>
      </c>
      <c r="O163" s="15" t="s">
        <v>15</v>
      </c>
      <c r="P163" s="15" t="s">
        <v>16</v>
      </c>
      <c r="Q163" s="15" t="s">
        <v>17</v>
      </c>
      <c r="R163" s="15" t="s">
        <v>18</v>
      </c>
      <c r="S163" s="15" t="s">
        <v>19</v>
      </c>
      <c r="T163" s="15" t="s">
        <v>20</v>
      </c>
      <c r="U163" s="15" t="s">
        <v>21</v>
      </c>
      <c r="V163" s="15" t="s">
        <v>22</v>
      </c>
      <c r="W163" s="15" t="s">
        <v>23</v>
      </c>
      <c r="X163" s="15" t="s">
        <v>24</v>
      </c>
      <c r="Y163" s="14" t="s">
        <v>25</v>
      </c>
      <c r="Z163" s="32"/>
    </row>
    <row r="164" spans="1:26" ht="19.5" customHeight="1" x14ac:dyDescent="0.2">
      <c r="A164" s="9"/>
      <c r="B164" s="25"/>
      <c r="C164" s="25"/>
      <c r="D164" s="25"/>
      <c r="E164" s="9"/>
      <c r="F164" s="9"/>
      <c r="G164" s="9"/>
      <c r="H164" s="16"/>
      <c r="I164" s="16"/>
      <c r="J164" s="6" t="s">
        <v>12</v>
      </c>
      <c r="K164" s="4">
        <v>594691</v>
      </c>
      <c r="L164" s="4">
        <v>842197</v>
      </c>
      <c r="M164" s="4">
        <v>1255762</v>
      </c>
      <c r="N164" s="4">
        <v>1439875</v>
      </c>
      <c r="O164" s="4">
        <v>1189730</v>
      </c>
      <c r="P164" s="4">
        <v>978617</v>
      </c>
      <c r="Q164" s="4">
        <v>581962</v>
      </c>
      <c r="R164" s="4">
        <v>172112</v>
      </c>
      <c r="S164" s="4">
        <v>79688</v>
      </c>
      <c r="T164" s="4">
        <v>63417</v>
      </c>
      <c r="U164" s="4">
        <v>66003</v>
      </c>
      <c r="V164" s="4">
        <v>114467</v>
      </c>
      <c r="W164" s="4">
        <v>594691</v>
      </c>
      <c r="X164" s="4">
        <v>842197</v>
      </c>
      <c r="Y164" s="4">
        <v>1255762</v>
      </c>
      <c r="Z164" s="4">
        <v>10071171</v>
      </c>
    </row>
    <row r="165" spans="1:26" ht="19.5" customHeight="1" x14ac:dyDescent="0.2">
      <c r="A165" s="9"/>
      <c r="B165" s="10"/>
      <c r="C165" s="10"/>
      <c r="D165" s="10"/>
      <c r="E165" s="9"/>
      <c r="F165" s="9"/>
      <c r="G165" s="9"/>
      <c r="H165" s="16"/>
      <c r="I165" s="16"/>
      <c r="J165" s="6" t="s">
        <v>3</v>
      </c>
      <c r="K165" s="4">
        <v>334445</v>
      </c>
      <c r="L165" s="4">
        <v>558775</v>
      </c>
      <c r="M165" s="4">
        <v>889256</v>
      </c>
      <c r="N165" s="4">
        <v>963950</v>
      </c>
      <c r="O165" s="4">
        <v>764876</v>
      </c>
      <c r="P165" s="4">
        <v>624982</v>
      </c>
      <c r="Q165" s="4">
        <v>353991</v>
      </c>
      <c r="R165" s="4">
        <v>48925</v>
      </c>
      <c r="S165" s="4">
        <v>21479</v>
      </c>
      <c r="T165" s="4">
        <v>17256</v>
      </c>
      <c r="U165" s="4">
        <v>14197</v>
      </c>
      <c r="V165" s="4">
        <v>27373</v>
      </c>
      <c r="W165" s="4">
        <v>334445</v>
      </c>
      <c r="X165" s="4">
        <v>558775</v>
      </c>
      <c r="Y165" s="4">
        <v>889256</v>
      </c>
      <c r="Z165" s="4">
        <v>6401981</v>
      </c>
    </row>
    <row r="166" spans="1:26" ht="19.5" customHeight="1" x14ac:dyDescent="0.2">
      <c r="A166" s="9"/>
      <c r="B166" s="10"/>
      <c r="C166" s="10"/>
      <c r="D166" s="10"/>
      <c r="E166" s="9"/>
      <c r="F166" s="9"/>
      <c r="G166" s="9"/>
      <c r="H166" s="16"/>
      <c r="I166" s="16"/>
      <c r="J166" s="6" t="s">
        <v>1</v>
      </c>
      <c r="K166" s="4">
        <v>146835</v>
      </c>
      <c r="L166" s="4">
        <v>279190</v>
      </c>
      <c r="M166" s="4">
        <v>393251</v>
      </c>
      <c r="N166" s="4">
        <v>424551</v>
      </c>
      <c r="O166" s="4">
        <v>379076</v>
      </c>
      <c r="P166" s="4">
        <v>313788</v>
      </c>
      <c r="Q166" s="4">
        <v>206123</v>
      </c>
      <c r="R166" s="4">
        <v>86017</v>
      </c>
      <c r="S166" s="4">
        <v>37229</v>
      </c>
      <c r="T166" s="4">
        <v>25132</v>
      </c>
      <c r="U166" s="4">
        <v>29295</v>
      </c>
      <c r="V166" s="4">
        <v>65054</v>
      </c>
      <c r="W166" s="4">
        <v>149821</v>
      </c>
      <c r="X166" s="4">
        <v>285633</v>
      </c>
      <c r="Y166" s="4">
        <v>409940</v>
      </c>
      <c r="Z166" s="4">
        <v>3230935</v>
      </c>
    </row>
    <row r="167" spans="1:26" ht="19.5" customHeight="1" x14ac:dyDescent="0.2">
      <c r="A167" s="9"/>
      <c r="B167" s="10"/>
      <c r="C167" s="10"/>
      <c r="D167" s="10"/>
      <c r="E167" s="9"/>
      <c r="F167" s="9"/>
      <c r="G167" s="9"/>
      <c r="H167" s="16"/>
      <c r="I167" s="16"/>
      <c r="J167" s="6" t="s">
        <v>4</v>
      </c>
      <c r="K167" s="4">
        <v>4670</v>
      </c>
      <c r="L167" s="4">
        <v>9872</v>
      </c>
      <c r="M167" s="4">
        <v>13060</v>
      </c>
      <c r="N167" s="4">
        <v>16324</v>
      </c>
      <c r="O167" s="4">
        <v>9108</v>
      </c>
      <c r="P167" s="4">
        <v>9812</v>
      </c>
      <c r="Q167" s="4">
        <v>2200</v>
      </c>
      <c r="R167" s="4">
        <v>693</v>
      </c>
      <c r="S167" s="4">
        <v>264</v>
      </c>
      <c r="T167" s="4">
        <v>22</v>
      </c>
      <c r="U167" s="4">
        <v>22</v>
      </c>
      <c r="V167" s="4">
        <v>597</v>
      </c>
      <c r="W167" s="4">
        <v>4670</v>
      </c>
      <c r="X167" s="4">
        <v>9872</v>
      </c>
      <c r="Y167" s="4">
        <v>13060</v>
      </c>
      <c r="Z167" s="4">
        <f t="shared" ref="Z167:Z171" si="4">SUM(K167:Y167)</f>
        <v>94246</v>
      </c>
    </row>
    <row r="168" spans="1:26" ht="19.5" customHeight="1" x14ac:dyDescent="0.2">
      <c r="A168" s="9"/>
      <c r="B168" s="10"/>
      <c r="C168" s="10"/>
      <c r="D168" s="10"/>
      <c r="E168" s="9"/>
      <c r="F168" s="9"/>
      <c r="G168" s="9"/>
      <c r="H168" s="16"/>
      <c r="I168" s="16"/>
      <c r="J168" s="6" t="s">
        <v>204</v>
      </c>
      <c r="K168" s="4">
        <v>31549</v>
      </c>
      <c r="L168" s="4">
        <v>60388</v>
      </c>
      <c r="M168" s="4">
        <v>85185</v>
      </c>
      <c r="N168" s="4">
        <v>74292</v>
      </c>
      <c r="O168" s="4">
        <v>73187</v>
      </c>
      <c r="P168" s="4">
        <v>44650</v>
      </c>
      <c r="Q168" s="4">
        <v>23786</v>
      </c>
      <c r="R168" s="4">
        <v>10009</v>
      </c>
      <c r="S168" s="4">
        <v>5740</v>
      </c>
      <c r="T168" s="4">
        <v>6790</v>
      </c>
      <c r="U168" s="4">
        <v>6885</v>
      </c>
      <c r="V168" s="4">
        <v>7440</v>
      </c>
      <c r="W168" s="4">
        <v>31549</v>
      </c>
      <c r="X168" s="4">
        <v>60388</v>
      </c>
      <c r="Y168" s="4">
        <v>85185</v>
      </c>
      <c r="Z168" s="4">
        <v>607023</v>
      </c>
    </row>
    <row r="169" spans="1:26" ht="19.5" customHeight="1" x14ac:dyDescent="0.2">
      <c r="A169" s="9"/>
      <c r="B169" s="10"/>
      <c r="C169" s="10"/>
      <c r="D169" s="10"/>
      <c r="E169" s="9"/>
      <c r="F169" s="9"/>
      <c r="G169" s="9"/>
      <c r="H169" s="16"/>
      <c r="I169" s="16"/>
      <c r="J169" s="6" t="s">
        <v>203</v>
      </c>
      <c r="K169" s="4">
        <v>2462</v>
      </c>
      <c r="L169" s="4">
        <v>5741</v>
      </c>
      <c r="M169" s="4">
        <v>20763</v>
      </c>
      <c r="N169" s="4">
        <v>23378</v>
      </c>
      <c r="O169" s="4">
        <v>15848</v>
      </c>
      <c r="P169" s="4">
        <v>14899</v>
      </c>
      <c r="Q169" s="4">
        <v>5806</v>
      </c>
      <c r="R169" s="4">
        <v>3410</v>
      </c>
      <c r="S169" s="4">
        <v>1912</v>
      </c>
      <c r="T169" s="4">
        <v>4054</v>
      </c>
      <c r="U169" s="4">
        <v>4896</v>
      </c>
      <c r="V169" s="4">
        <v>2658</v>
      </c>
      <c r="W169" s="4">
        <v>2462</v>
      </c>
      <c r="X169" s="4">
        <v>5741</v>
      </c>
      <c r="Y169" s="4">
        <v>20763</v>
      </c>
      <c r="Z169" s="4">
        <v>134793</v>
      </c>
    </row>
    <row r="170" spans="1:26" ht="19.5" customHeight="1" x14ac:dyDescent="0.2">
      <c r="A170" s="9"/>
      <c r="B170" s="10"/>
      <c r="C170" s="10"/>
      <c r="D170" s="10"/>
      <c r="E170" s="9"/>
      <c r="F170" s="9"/>
      <c r="G170" s="9"/>
      <c r="H170" s="16"/>
      <c r="I170" s="16"/>
      <c r="J170" s="6" t="s">
        <v>238</v>
      </c>
      <c r="K170" s="4">
        <v>9294</v>
      </c>
      <c r="L170" s="4">
        <v>10212</v>
      </c>
      <c r="M170" s="4">
        <v>10807</v>
      </c>
      <c r="N170" s="4">
        <v>9585</v>
      </c>
      <c r="O170" s="4">
        <v>9238</v>
      </c>
      <c r="P170" s="4">
        <v>9255</v>
      </c>
      <c r="Q170" s="4">
        <v>8355</v>
      </c>
      <c r="R170" s="4">
        <v>7973</v>
      </c>
      <c r="S170" s="4">
        <v>7663</v>
      </c>
      <c r="T170" s="4">
        <v>7409</v>
      </c>
      <c r="U170" s="4">
        <v>7431</v>
      </c>
      <c r="V170" s="4">
        <v>8408</v>
      </c>
      <c r="W170" s="4">
        <v>9294</v>
      </c>
      <c r="X170" s="4">
        <v>10212</v>
      </c>
      <c r="Y170" s="4">
        <v>10807</v>
      </c>
      <c r="Z170" s="4">
        <v>135943</v>
      </c>
    </row>
    <row r="171" spans="1:26" ht="19.5" customHeight="1" x14ac:dyDescent="0.2">
      <c r="A171" s="9"/>
      <c r="B171" s="10"/>
      <c r="C171" s="10"/>
      <c r="D171" s="10"/>
      <c r="E171" s="9"/>
      <c r="F171" s="9"/>
      <c r="G171" s="9"/>
      <c r="H171" s="16"/>
      <c r="I171" s="16"/>
      <c r="J171" s="6" t="s">
        <v>369</v>
      </c>
      <c r="K171" s="4">
        <v>150</v>
      </c>
      <c r="L171" s="4">
        <v>300</v>
      </c>
      <c r="M171" s="4">
        <v>300</v>
      </c>
      <c r="N171" s="4">
        <v>450</v>
      </c>
      <c r="O171" s="4">
        <v>450</v>
      </c>
      <c r="P171" s="4">
        <v>188</v>
      </c>
      <c r="Q171" s="4">
        <v>578</v>
      </c>
      <c r="R171" s="4">
        <v>377</v>
      </c>
      <c r="S171" s="4">
        <v>77</v>
      </c>
      <c r="T171" s="4">
        <v>55</v>
      </c>
      <c r="U171" s="4">
        <v>77</v>
      </c>
      <c r="V171" s="4">
        <v>67</v>
      </c>
      <c r="W171" s="4">
        <v>150</v>
      </c>
      <c r="X171" s="4">
        <v>300</v>
      </c>
      <c r="Y171" s="4">
        <v>300</v>
      </c>
      <c r="Z171" s="4">
        <f t="shared" si="4"/>
        <v>3819</v>
      </c>
    </row>
    <row r="172" spans="1:26" ht="34.5" customHeight="1" x14ac:dyDescent="0.2">
      <c r="J172" s="19" t="s">
        <v>748</v>
      </c>
      <c r="K172" s="20">
        <f>SUM(K164:K171)</f>
        <v>1124096</v>
      </c>
      <c r="L172" s="20">
        <f t="shared" ref="L172:Y172" si="5">SUM(L164:L171)</f>
        <v>1766675</v>
      </c>
      <c r="M172" s="20">
        <f t="shared" si="5"/>
        <v>2668384</v>
      </c>
      <c r="N172" s="20">
        <f t="shared" si="5"/>
        <v>2952405</v>
      </c>
      <c r="O172" s="20">
        <f t="shared" si="5"/>
        <v>2441513</v>
      </c>
      <c r="P172" s="20">
        <f t="shared" si="5"/>
        <v>1996191</v>
      </c>
      <c r="Q172" s="20">
        <f t="shared" si="5"/>
        <v>1182801</v>
      </c>
      <c r="R172" s="20">
        <f t="shared" si="5"/>
        <v>329516</v>
      </c>
      <c r="S172" s="20">
        <f t="shared" si="5"/>
        <v>154052</v>
      </c>
      <c r="T172" s="20">
        <f t="shared" si="5"/>
        <v>124135</v>
      </c>
      <c r="U172" s="20">
        <f t="shared" si="5"/>
        <v>128806</v>
      </c>
      <c r="V172" s="20">
        <f t="shared" si="5"/>
        <v>226064</v>
      </c>
      <c r="W172" s="20">
        <f t="shared" si="5"/>
        <v>1127082</v>
      </c>
      <c r="X172" s="20">
        <f t="shared" si="5"/>
        <v>1773118</v>
      </c>
      <c r="Y172" s="20">
        <f t="shared" si="5"/>
        <v>2685073</v>
      </c>
      <c r="Z172" s="20">
        <f>SUM(Z164:Z171)</f>
        <v>20679911</v>
      </c>
    </row>
    <row r="173" spans="1:26" ht="19.5" customHeight="1" x14ac:dyDescent="0.2">
      <c r="K173" s="8"/>
      <c r="L173" s="8"/>
      <c r="M173" s="8"/>
    </row>
    <row r="174" spans="1:26" x14ac:dyDescent="0.2">
      <c r="A174" s="9"/>
      <c r="B174" s="10"/>
      <c r="C174" s="10"/>
      <c r="D174" s="10"/>
      <c r="E174" s="9"/>
      <c r="F174" s="9"/>
      <c r="G174" s="9"/>
      <c r="H174" s="9"/>
      <c r="I174" s="9"/>
      <c r="J174" s="9"/>
      <c r="K174" s="9"/>
      <c r="L174" s="9"/>
      <c r="M174" s="9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6" x14ac:dyDescent="0.2">
      <c r="A175" s="9"/>
      <c r="B175" s="10"/>
      <c r="C175" s="10"/>
      <c r="D175" s="10"/>
      <c r="E175" s="9"/>
      <c r="F175" s="9"/>
      <c r="G175" s="9"/>
      <c r="H175" s="9"/>
      <c r="I175" s="9"/>
      <c r="J175" s="9"/>
      <c r="K175" s="9"/>
      <c r="L175" s="9"/>
      <c r="M175" s="9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6" x14ac:dyDescent="0.2">
      <c r="A176" s="9"/>
      <c r="B176" s="10"/>
      <c r="C176" s="10"/>
      <c r="D176" s="10"/>
      <c r="E176" s="9"/>
      <c r="F176" s="9"/>
      <c r="G176" s="9"/>
      <c r="H176" s="9"/>
      <c r="I176" s="9"/>
      <c r="J176" s="9"/>
      <c r="K176" s="9"/>
      <c r="L176" s="9"/>
      <c r="M176" s="9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x14ac:dyDescent="0.2">
      <c r="A177" s="9"/>
      <c r="B177" s="10"/>
      <c r="C177" s="10"/>
      <c r="D177" s="10"/>
      <c r="E177" s="9"/>
      <c r="F177" s="9"/>
      <c r="G177" s="9"/>
      <c r="H177" s="9"/>
      <c r="I177" s="9"/>
      <c r="J177" s="9"/>
      <c r="K177" s="9"/>
      <c r="L177" s="9"/>
      <c r="M177" s="9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x14ac:dyDescent="0.2">
      <c r="A178" s="9"/>
      <c r="B178" s="10"/>
      <c r="C178" s="10"/>
      <c r="D178" s="10"/>
      <c r="E178" s="9"/>
      <c r="F178" s="9"/>
      <c r="G178" s="9"/>
      <c r="H178" s="9"/>
      <c r="I178" s="9"/>
      <c r="J178" s="9"/>
      <c r="K178" s="9"/>
      <c r="L178" s="9"/>
      <c r="M178" s="9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x14ac:dyDescent="0.2">
      <c r="A179" s="9"/>
      <c r="B179" s="10"/>
      <c r="C179" s="10"/>
      <c r="D179" s="10"/>
      <c r="E179" s="9"/>
      <c r="F179" s="9"/>
      <c r="G179" s="9"/>
      <c r="H179" s="9"/>
      <c r="I179" s="9"/>
      <c r="J179" s="9"/>
      <c r="K179" s="9"/>
      <c r="L179" s="9"/>
      <c r="M179" s="9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x14ac:dyDescent="0.2">
      <c r="A180" s="9"/>
      <c r="B180" s="10"/>
      <c r="C180" s="10"/>
      <c r="D180" s="10"/>
      <c r="E180" s="9"/>
      <c r="F180" s="9"/>
      <c r="G180" s="9"/>
      <c r="H180" s="9"/>
      <c r="I180" s="9"/>
      <c r="J180" s="9"/>
      <c r="K180" s="9"/>
      <c r="L180" s="9"/>
      <c r="M180" s="9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x14ac:dyDescent="0.2">
      <c r="A181" s="9"/>
      <c r="B181" s="10"/>
      <c r="C181" s="10"/>
      <c r="D181" s="10"/>
      <c r="E181" s="9"/>
      <c r="F181" s="9"/>
      <c r="G181" s="9"/>
      <c r="H181" s="9"/>
      <c r="I181" s="9"/>
      <c r="J181" s="9"/>
      <c r="K181" s="9"/>
      <c r="L181" s="9"/>
      <c r="M181" s="9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x14ac:dyDescent="0.2">
      <c r="A182" s="9"/>
      <c r="B182" s="10"/>
      <c r="C182" s="10"/>
      <c r="D182" s="10"/>
      <c r="E182" s="9"/>
      <c r="F182" s="9"/>
      <c r="G182" s="9"/>
      <c r="H182" s="9"/>
      <c r="I182" s="9"/>
      <c r="J182" s="9"/>
      <c r="K182" s="9"/>
      <c r="L182" s="9"/>
      <c r="M182" s="9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x14ac:dyDescent="0.2">
      <c r="A183" s="9"/>
      <c r="B183" s="10"/>
      <c r="C183" s="10"/>
      <c r="D183" s="10"/>
      <c r="E183" s="9"/>
      <c r="F183" s="9"/>
      <c r="G183" s="9"/>
      <c r="H183" s="9"/>
      <c r="I183" s="9"/>
      <c r="J183" s="9"/>
      <c r="K183" s="9"/>
      <c r="L183" s="9"/>
      <c r="M183" s="9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x14ac:dyDescent="0.2">
      <c r="A184" s="9"/>
      <c r="B184" s="10"/>
      <c r="C184" s="10"/>
      <c r="D184" s="10"/>
      <c r="E184" s="9"/>
      <c r="F184" s="9"/>
      <c r="G184" s="9"/>
      <c r="H184" s="9"/>
      <c r="I184" s="9"/>
      <c r="J184" s="9"/>
      <c r="K184" s="9"/>
      <c r="L184" s="9"/>
      <c r="M184" s="9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x14ac:dyDescent="0.2">
      <c r="A185" s="9"/>
      <c r="B185" s="10"/>
      <c r="C185" s="10"/>
      <c r="D185" s="10"/>
      <c r="E185" s="9"/>
      <c r="F185" s="9"/>
      <c r="G185" s="9"/>
      <c r="H185" s="9"/>
      <c r="I185" s="9"/>
      <c r="J185" s="9"/>
      <c r="K185" s="9"/>
      <c r="L185" s="9"/>
      <c r="M185" s="9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x14ac:dyDescent="0.2">
      <c r="A186" s="9"/>
      <c r="B186" s="10"/>
      <c r="C186" s="10"/>
      <c r="D186" s="10"/>
      <c r="E186" s="9"/>
      <c r="F186" s="9"/>
      <c r="G186" s="9"/>
      <c r="H186" s="9"/>
      <c r="I186" s="9"/>
      <c r="J186" s="9"/>
      <c r="K186" s="9"/>
      <c r="L186" s="9"/>
      <c r="M186" s="9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x14ac:dyDescent="0.2">
      <c r="A187" s="9"/>
      <c r="B187" s="10"/>
      <c r="C187" s="10"/>
      <c r="D187" s="10"/>
      <c r="E187" s="9"/>
      <c r="F187" s="9"/>
      <c r="G187" s="9"/>
      <c r="H187" s="9"/>
      <c r="I187" s="9"/>
      <c r="J187" s="9"/>
      <c r="K187" s="9"/>
      <c r="L187" s="9"/>
      <c r="M187" s="9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x14ac:dyDescent="0.2">
      <c r="A188" s="9"/>
      <c r="B188" s="10"/>
      <c r="C188" s="10"/>
      <c r="D188" s="10"/>
      <c r="E188" s="9"/>
      <c r="F188" s="9"/>
      <c r="G188" s="9"/>
      <c r="H188" s="9"/>
      <c r="I188" s="9"/>
      <c r="J188" s="9"/>
      <c r="K188" s="9"/>
      <c r="L188" s="9"/>
      <c r="M188" s="9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x14ac:dyDescent="0.2">
      <c r="A189" s="9"/>
      <c r="B189" s="10"/>
      <c r="C189" s="10"/>
      <c r="D189" s="10"/>
      <c r="E189" s="9"/>
      <c r="F189" s="9"/>
      <c r="G189" s="9"/>
      <c r="H189" s="9"/>
      <c r="I189" s="9"/>
      <c r="J189" s="9"/>
      <c r="K189" s="9"/>
      <c r="L189" s="9"/>
      <c r="M189" s="9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x14ac:dyDescent="0.2">
      <c r="A190" s="9"/>
      <c r="B190" s="10"/>
      <c r="C190" s="10"/>
      <c r="D190" s="10"/>
      <c r="E190" s="9"/>
      <c r="F190" s="9"/>
      <c r="G190" s="9"/>
      <c r="H190" s="9"/>
      <c r="I190" s="9"/>
      <c r="J190" s="9"/>
      <c r="K190" s="9"/>
      <c r="L190" s="9"/>
      <c r="M190" s="9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x14ac:dyDescent="0.2">
      <c r="A191" s="9"/>
      <c r="B191" s="10"/>
      <c r="C191" s="10"/>
      <c r="D191" s="10"/>
      <c r="E191" s="9"/>
      <c r="F191" s="9"/>
      <c r="G191" s="9"/>
      <c r="H191" s="9"/>
      <c r="I191" s="9"/>
      <c r="J191" s="9"/>
      <c r="K191" s="9"/>
      <c r="L191" s="9"/>
      <c r="M191" s="9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x14ac:dyDescent="0.2">
      <c r="A192" s="9"/>
      <c r="B192" s="10"/>
      <c r="C192" s="10"/>
      <c r="D192" s="10"/>
      <c r="E192" s="9"/>
      <c r="F192" s="9"/>
      <c r="G192" s="9"/>
      <c r="H192" s="9"/>
      <c r="I192" s="9"/>
      <c r="J192" s="9"/>
      <c r="K192" s="9"/>
      <c r="L192" s="9"/>
      <c r="M192" s="9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x14ac:dyDescent="0.2">
      <c r="A193" s="9"/>
      <c r="B193" s="10"/>
      <c r="C193" s="10"/>
      <c r="D193" s="10"/>
      <c r="E193" s="9"/>
      <c r="F193" s="9"/>
      <c r="G193" s="9"/>
      <c r="H193" s="9"/>
      <c r="I193" s="9"/>
      <c r="J193" s="9"/>
      <c r="K193" s="9"/>
      <c r="L193" s="9"/>
      <c r="M193" s="9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x14ac:dyDescent="0.2">
      <c r="A194" s="9"/>
      <c r="B194" s="10"/>
      <c r="C194" s="10"/>
      <c r="D194" s="10"/>
      <c r="E194" s="9"/>
      <c r="F194" s="9"/>
      <c r="G194" s="9"/>
      <c r="H194" s="9"/>
      <c r="I194" s="9"/>
      <c r="J194" s="9"/>
      <c r="K194" s="9"/>
      <c r="L194" s="9"/>
      <c r="M194" s="9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x14ac:dyDescent="0.2">
      <c r="A195" s="9"/>
      <c r="B195" s="10"/>
      <c r="C195" s="10"/>
      <c r="D195" s="10"/>
      <c r="E195" s="9"/>
      <c r="F195" s="9"/>
      <c r="G195" s="9"/>
      <c r="H195" s="9"/>
      <c r="I195" s="9"/>
      <c r="J195" s="9"/>
      <c r="K195" s="9"/>
      <c r="L195" s="9"/>
      <c r="M195" s="9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x14ac:dyDescent="0.2">
      <c r="A196" s="9"/>
      <c r="B196" s="10"/>
      <c r="C196" s="10"/>
      <c r="D196" s="10"/>
      <c r="E196" s="9"/>
      <c r="F196" s="9"/>
      <c r="G196" s="9"/>
      <c r="H196" s="9"/>
      <c r="I196" s="9"/>
      <c r="J196" s="9"/>
      <c r="K196" s="9"/>
      <c r="L196" s="9"/>
      <c r="M196" s="9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x14ac:dyDescent="0.2">
      <c r="A197" s="9"/>
      <c r="B197" s="10"/>
      <c r="C197" s="10"/>
      <c r="D197" s="10"/>
      <c r="E197" s="9"/>
      <c r="F197" s="9"/>
      <c r="G197" s="9"/>
      <c r="H197" s="9"/>
      <c r="I197" s="9"/>
      <c r="J197" s="9"/>
      <c r="K197" s="9"/>
      <c r="L197" s="9"/>
      <c r="M197" s="9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x14ac:dyDescent="0.2">
      <c r="A198" s="9"/>
      <c r="B198" s="10"/>
      <c r="C198" s="10"/>
      <c r="D198" s="10"/>
      <c r="E198" s="9"/>
      <c r="F198" s="9"/>
      <c r="G198" s="9"/>
      <c r="H198" s="9"/>
      <c r="I198" s="9"/>
      <c r="J198" s="9"/>
      <c r="K198" s="9"/>
      <c r="L198" s="9"/>
      <c r="M198" s="9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x14ac:dyDescent="0.2">
      <c r="A199" s="9"/>
      <c r="B199" s="10"/>
      <c r="C199" s="10"/>
      <c r="D199" s="10"/>
      <c r="E199" s="9"/>
      <c r="F199" s="9"/>
      <c r="G199" s="9"/>
      <c r="H199" s="9"/>
      <c r="I199" s="9"/>
      <c r="J199" s="9"/>
      <c r="K199" s="9"/>
      <c r="L199" s="9"/>
      <c r="M199" s="9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x14ac:dyDescent="0.2">
      <c r="A200" s="9"/>
      <c r="B200" s="10"/>
      <c r="C200" s="10"/>
      <c r="D200" s="10"/>
      <c r="E200" s="9"/>
      <c r="F200" s="9"/>
      <c r="G200" s="9"/>
      <c r="H200" s="9"/>
      <c r="I200" s="9"/>
      <c r="J200" s="9"/>
      <c r="K200" s="9"/>
      <c r="L200" s="9"/>
      <c r="M200" s="9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x14ac:dyDescent="0.2">
      <c r="A201" s="9"/>
      <c r="B201" s="10"/>
      <c r="C201" s="10"/>
      <c r="D201" s="10"/>
      <c r="E201" s="9"/>
      <c r="F201" s="9"/>
      <c r="G201" s="9"/>
      <c r="H201" s="9"/>
      <c r="I201" s="9"/>
      <c r="J201" s="9"/>
      <c r="K201" s="9"/>
      <c r="L201" s="9"/>
      <c r="M201" s="9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x14ac:dyDescent="0.2">
      <c r="A202" s="9"/>
      <c r="B202" s="10"/>
      <c r="C202" s="10"/>
      <c r="D202" s="10"/>
      <c r="E202" s="9"/>
      <c r="F202" s="9"/>
      <c r="G202" s="9"/>
      <c r="H202" s="9"/>
      <c r="I202" s="9"/>
      <c r="J202" s="9"/>
      <c r="K202" s="9"/>
      <c r="L202" s="9"/>
      <c r="M202" s="9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x14ac:dyDescent="0.2">
      <c r="A203" s="9"/>
      <c r="B203" s="10"/>
      <c r="C203" s="10"/>
      <c r="D203" s="10"/>
      <c r="E203" s="9"/>
      <c r="F203" s="9"/>
      <c r="G203" s="9"/>
      <c r="H203" s="9"/>
      <c r="I203" s="9"/>
      <c r="J203" s="9"/>
      <c r="K203" s="9"/>
      <c r="L203" s="9"/>
      <c r="M203" s="9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x14ac:dyDescent="0.2">
      <c r="A204" s="9"/>
      <c r="B204" s="10"/>
      <c r="C204" s="10"/>
      <c r="D204" s="10"/>
      <c r="E204" s="9"/>
      <c r="F204" s="9"/>
      <c r="G204" s="9"/>
      <c r="H204" s="9"/>
      <c r="I204" s="9"/>
      <c r="J204" s="9"/>
      <c r="K204" s="9"/>
      <c r="L204" s="9"/>
      <c r="M204" s="9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x14ac:dyDescent="0.2">
      <c r="A205" s="9"/>
      <c r="B205" s="10"/>
      <c r="C205" s="10"/>
      <c r="D205" s="10"/>
      <c r="E205" s="9"/>
      <c r="F205" s="9"/>
      <c r="G205" s="9"/>
      <c r="H205" s="9"/>
      <c r="I205" s="9"/>
      <c r="J205" s="9"/>
      <c r="K205" s="9"/>
      <c r="L205" s="9"/>
      <c r="M205" s="9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x14ac:dyDescent="0.2">
      <c r="A206" s="9"/>
      <c r="B206" s="10"/>
      <c r="C206" s="10"/>
      <c r="D206" s="10"/>
      <c r="E206" s="9"/>
      <c r="F206" s="9"/>
      <c r="G206" s="9"/>
      <c r="H206" s="9"/>
      <c r="I206" s="9"/>
      <c r="J206" s="9"/>
      <c r="K206" s="9"/>
      <c r="L206" s="9"/>
      <c r="M206" s="9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x14ac:dyDescent="0.2">
      <c r="A207" s="9"/>
      <c r="B207" s="10"/>
      <c r="C207" s="10"/>
      <c r="D207" s="10"/>
      <c r="E207" s="9"/>
      <c r="F207" s="9"/>
      <c r="G207" s="9"/>
      <c r="H207" s="9"/>
      <c r="I207" s="9"/>
      <c r="J207" s="9"/>
      <c r="K207" s="9"/>
      <c r="L207" s="9"/>
      <c r="M207" s="9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x14ac:dyDescent="0.2">
      <c r="A208" s="9"/>
      <c r="B208" s="10"/>
      <c r="C208" s="10"/>
      <c r="D208" s="10"/>
      <c r="E208" s="9"/>
      <c r="F208" s="9"/>
      <c r="G208" s="9"/>
      <c r="H208" s="9"/>
      <c r="I208" s="9"/>
      <c r="J208" s="9"/>
      <c r="K208" s="9"/>
      <c r="L208" s="9"/>
      <c r="M208" s="9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x14ac:dyDescent="0.2">
      <c r="A209" s="9"/>
      <c r="B209" s="10"/>
      <c r="C209" s="10"/>
      <c r="D209" s="10"/>
      <c r="E209" s="9"/>
      <c r="F209" s="9"/>
      <c r="G209" s="9"/>
      <c r="H209" s="9"/>
      <c r="I209" s="9"/>
      <c r="J209" s="9"/>
      <c r="K209" s="9"/>
      <c r="L209" s="9"/>
      <c r="M209" s="9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x14ac:dyDescent="0.2">
      <c r="A210" s="9"/>
      <c r="B210" s="10"/>
      <c r="C210" s="10"/>
      <c r="D210" s="10"/>
      <c r="E210" s="9"/>
      <c r="F210" s="9"/>
      <c r="G210" s="9"/>
      <c r="H210" s="9"/>
      <c r="I210" s="9"/>
      <c r="J210" s="9"/>
      <c r="K210" s="9"/>
      <c r="L210" s="9"/>
      <c r="M210" s="9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x14ac:dyDescent="0.2">
      <c r="A211" s="9"/>
      <c r="B211" s="10"/>
      <c r="C211" s="10"/>
      <c r="D211" s="10"/>
      <c r="E211" s="9"/>
      <c r="F211" s="9"/>
      <c r="G211" s="9"/>
      <c r="H211" s="9"/>
      <c r="I211" s="9"/>
      <c r="J211" s="9"/>
      <c r="K211" s="9"/>
      <c r="L211" s="9"/>
      <c r="M211" s="9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x14ac:dyDescent="0.2">
      <c r="A212" s="9"/>
      <c r="B212" s="10"/>
      <c r="C212" s="10"/>
      <c r="D212" s="10"/>
      <c r="E212" s="9"/>
      <c r="F212" s="9"/>
      <c r="G212" s="9"/>
      <c r="H212" s="9"/>
      <c r="I212" s="9"/>
      <c r="J212" s="9"/>
      <c r="K212" s="9"/>
      <c r="L212" s="9"/>
      <c r="M212" s="9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x14ac:dyDescent="0.2">
      <c r="A213" s="9"/>
      <c r="B213" s="10"/>
      <c r="C213" s="10"/>
      <c r="D213" s="10"/>
      <c r="E213" s="9"/>
      <c r="F213" s="9"/>
      <c r="G213" s="9"/>
      <c r="H213" s="9"/>
      <c r="I213" s="9"/>
      <c r="J213" s="9"/>
      <c r="K213" s="9"/>
      <c r="L213" s="9"/>
      <c r="M213" s="9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x14ac:dyDescent="0.2">
      <c r="A214" s="9"/>
      <c r="B214" s="10"/>
      <c r="C214" s="10"/>
      <c r="D214" s="10"/>
      <c r="E214" s="9"/>
      <c r="F214" s="9"/>
      <c r="G214" s="9"/>
      <c r="H214" s="9"/>
      <c r="I214" s="9"/>
      <c r="J214" s="9"/>
      <c r="K214" s="9"/>
      <c r="L214" s="9"/>
      <c r="M214" s="9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x14ac:dyDescent="0.2">
      <c r="A215" s="9"/>
      <c r="B215" s="10"/>
      <c r="C215" s="10"/>
      <c r="D215" s="10"/>
      <c r="E215" s="9"/>
      <c r="F215" s="9"/>
      <c r="G215" s="9"/>
      <c r="H215" s="9"/>
      <c r="I215" s="9"/>
      <c r="J215" s="9"/>
      <c r="K215" s="9"/>
      <c r="L215" s="9"/>
      <c r="M215" s="9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x14ac:dyDescent="0.2">
      <c r="A216" s="9"/>
      <c r="B216" s="10"/>
      <c r="C216" s="10"/>
      <c r="D216" s="10"/>
      <c r="E216" s="9"/>
      <c r="F216" s="9"/>
      <c r="G216" s="9"/>
      <c r="H216" s="9"/>
      <c r="I216" s="9"/>
      <c r="J216" s="9"/>
      <c r="K216" s="9"/>
      <c r="L216" s="9"/>
      <c r="M216" s="9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x14ac:dyDescent="0.2">
      <c r="A217" s="9"/>
      <c r="B217" s="10"/>
      <c r="C217" s="10"/>
      <c r="D217" s="10"/>
      <c r="E217" s="9"/>
      <c r="F217" s="9"/>
      <c r="G217" s="9"/>
      <c r="H217" s="9"/>
      <c r="I217" s="9"/>
      <c r="J217" s="9"/>
      <c r="K217" s="9"/>
      <c r="L217" s="9"/>
      <c r="M217" s="9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x14ac:dyDescent="0.2">
      <c r="A218" s="9"/>
      <c r="B218" s="10"/>
      <c r="C218" s="10"/>
      <c r="D218" s="10"/>
      <c r="E218" s="9"/>
      <c r="F218" s="9"/>
      <c r="G218" s="9"/>
      <c r="H218" s="9"/>
      <c r="I218" s="9"/>
      <c r="J218" s="9"/>
      <c r="K218" s="9"/>
      <c r="L218" s="9"/>
      <c r="M218" s="9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x14ac:dyDescent="0.2">
      <c r="A219" s="9"/>
      <c r="B219" s="10"/>
      <c r="C219" s="10"/>
      <c r="D219" s="10"/>
      <c r="E219" s="9"/>
      <c r="F219" s="9"/>
      <c r="G219" s="9"/>
      <c r="H219" s="9"/>
      <c r="I219" s="9"/>
      <c r="J219" s="9"/>
      <c r="K219" s="9"/>
      <c r="L219" s="9"/>
      <c r="M219" s="9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x14ac:dyDescent="0.2">
      <c r="A220" s="9"/>
      <c r="B220" s="10"/>
      <c r="C220" s="10"/>
      <c r="D220" s="10"/>
      <c r="E220" s="9"/>
      <c r="F220" s="9"/>
      <c r="G220" s="9"/>
      <c r="H220" s="9"/>
      <c r="I220" s="9"/>
      <c r="J220" s="9"/>
      <c r="K220" s="9"/>
      <c r="L220" s="9"/>
      <c r="M220" s="9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x14ac:dyDescent="0.2">
      <c r="A221" s="9"/>
      <c r="B221" s="10"/>
      <c r="C221" s="10"/>
      <c r="D221" s="10"/>
      <c r="E221" s="9"/>
      <c r="F221" s="9"/>
      <c r="G221" s="9"/>
      <c r="H221" s="9"/>
      <c r="I221" s="9"/>
      <c r="J221" s="9"/>
      <c r="K221" s="9"/>
      <c r="L221" s="9"/>
      <c r="M221" s="9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x14ac:dyDescent="0.2">
      <c r="A222" s="9"/>
      <c r="B222" s="10"/>
      <c r="C222" s="10"/>
      <c r="D222" s="10"/>
      <c r="E222" s="9"/>
      <c r="F222" s="9"/>
      <c r="G222" s="9"/>
      <c r="H222" s="9"/>
      <c r="I222" s="9"/>
      <c r="J222" s="9"/>
      <c r="K222" s="9"/>
      <c r="L222" s="9"/>
      <c r="M222" s="9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x14ac:dyDescent="0.2">
      <c r="A223" s="9"/>
      <c r="B223" s="10"/>
      <c r="C223" s="10"/>
      <c r="D223" s="10"/>
      <c r="E223" s="9"/>
      <c r="F223" s="9"/>
      <c r="G223" s="9"/>
      <c r="H223" s="9"/>
      <c r="I223" s="9"/>
      <c r="J223" s="9"/>
      <c r="K223" s="9"/>
      <c r="L223" s="9"/>
      <c r="M223" s="9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x14ac:dyDescent="0.2">
      <c r="A224" s="9"/>
      <c r="B224" s="10"/>
      <c r="C224" s="10"/>
      <c r="D224" s="10"/>
      <c r="E224" s="9"/>
      <c r="F224" s="9"/>
      <c r="G224" s="9"/>
      <c r="H224" s="9"/>
      <c r="I224" s="9"/>
      <c r="J224" s="9"/>
      <c r="K224" s="9"/>
      <c r="L224" s="9"/>
      <c r="M224" s="9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x14ac:dyDescent="0.2">
      <c r="A225" s="9"/>
      <c r="B225" s="10"/>
      <c r="C225" s="10"/>
      <c r="D225" s="10"/>
      <c r="E225" s="9"/>
      <c r="F225" s="9"/>
      <c r="G225" s="9"/>
      <c r="H225" s="9"/>
      <c r="I225" s="9"/>
      <c r="J225" s="9"/>
      <c r="K225" s="9"/>
      <c r="L225" s="9"/>
      <c r="M225" s="9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x14ac:dyDescent="0.2">
      <c r="A226" s="9"/>
      <c r="B226" s="10"/>
      <c r="C226" s="10"/>
      <c r="D226" s="10"/>
      <c r="E226" s="9"/>
      <c r="F226" s="9"/>
      <c r="G226" s="9"/>
      <c r="H226" s="9"/>
      <c r="I226" s="9"/>
      <c r="J226" s="9"/>
      <c r="K226" s="9"/>
      <c r="L226" s="9"/>
      <c r="M226" s="9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x14ac:dyDescent="0.2">
      <c r="A227" s="9"/>
      <c r="B227" s="10"/>
      <c r="C227" s="10"/>
      <c r="D227" s="10"/>
      <c r="E227" s="9"/>
      <c r="F227" s="9"/>
      <c r="G227" s="9"/>
      <c r="H227" s="9"/>
      <c r="I227" s="9"/>
      <c r="J227" s="9"/>
      <c r="K227" s="9"/>
      <c r="L227" s="9"/>
      <c r="M227" s="9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x14ac:dyDescent="0.2">
      <c r="A228" s="9"/>
      <c r="B228" s="10"/>
      <c r="C228" s="10"/>
      <c r="D228" s="10"/>
      <c r="E228" s="9"/>
      <c r="F228" s="9"/>
      <c r="G228" s="9"/>
      <c r="H228" s="9"/>
      <c r="I228" s="9"/>
      <c r="J228" s="9"/>
      <c r="K228" s="9"/>
      <c r="L228" s="9"/>
      <c r="M228" s="9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x14ac:dyDescent="0.2">
      <c r="A229" s="9"/>
      <c r="B229" s="10"/>
      <c r="C229" s="10"/>
      <c r="D229" s="10"/>
      <c r="E229" s="9"/>
      <c r="F229" s="9"/>
      <c r="G229" s="9"/>
      <c r="H229" s="9"/>
      <c r="I229" s="9"/>
      <c r="J229" s="9"/>
      <c r="K229" s="9"/>
      <c r="L229" s="9"/>
      <c r="M229" s="9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x14ac:dyDescent="0.2">
      <c r="A230" s="9"/>
      <c r="B230" s="10"/>
      <c r="C230" s="10"/>
      <c r="D230" s="10"/>
      <c r="E230" s="9"/>
      <c r="F230" s="9"/>
      <c r="G230" s="9"/>
      <c r="H230" s="9"/>
      <c r="I230" s="9"/>
      <c r="J230" s="9"/>
      <c r="K230" s="9"/>
      <c r="L230" s="9"/>
      <c r="M230" s="9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x14ac:dyDescent="0.2">
      <c r="A231" s="9"/>
      <c r="B231" s="10"/>
      <c r="C231" s="10"/>
      <c r="D231" s="10"/>
      <c r="E231" s="9"/>
      <c r="F231" s="9"/>
      <c r="G231" s="9"/>
      <c r="H231" s="9"/>
      <c r="I231" s="9"/>
      <c r="J231" s="9"/>
      <c r="K231" s="9"/>
      <c r="L231" s="9"/>
      <c r="M231" s="9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x14ac:dyDescent="0.2">
      <c r="A232" s="9"/>
      <c r="B232" s="10"/>
      <c r="C232" s="10"/>
      <c r="D232" s="10"/>
      <c r="E232" s="9"/>
      <c r="F232" s="9"/>
      <c r="G232" s="9"/>
      <c r="H232" s="9"/>
      <c r="I232" s="9"/>
      <c r="J232" s="9"/>
      <c r="K232" s="9"/>
      <c r="L232" s="9"/>
      <c r="M232" s="9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x14ac:dyDescent="0.2">
      <c r="A233" s="9"/>
      <c r="B233" s="10"/>
      <c r="C233" s="10"/>
      <c r="D233" s="10"/>
      <c r="E233" s="9"/>
      <c r="F233" s="9"/>
      <c r="G233" s="9"/>
      <c r="H233" s="9"/>
      <c r="I233" s="9"/>
      <c r="J233" s="9"/>
      <c r="K233" s="9"/>
      <c r="L233" s="9"/>
      <c r="M233" s="9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x14ac:dyDescent="0.2">
      <c r="A234" s="9"/>
      <c r="B234" s="10"/>
      <c r="C234" s="10"/>
      <c r="D234" s="10"/>
      <c r="E234" s="9"/>
      <c r="F234" s="9"/>
      <c r="G234" s="9"/>
      <c r="H234" s="9"/>
      <c r="I234" s="9"/>
      <c r="J234" s="9"/>
      <c r="K234" s="9"/>
      <c r="L234" s="9"/>
      <c r="M234" s="9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x14ac:dyDescent="0.2">
      <c r="A235" s="9"/>
      <c r="B235" s="10"/>
      <c r="C235" s="10"/>
      <c r="D235" s="10"/>
      <c r="E235" s="9"/>
      <c r="F235" s="9"/>
      <c r="G235" s="9"/>
      <c r="H235" s="9"/>
      <c r="I235" s="9"/>
      <c r="J235" s="9"/>
      <c r="K235" s="9"/>
      <c r="L235" s="9"/>
      <c r="M235" s="9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x14ac:dyDescent="0.2">
      <c r="A236" s="9"/>
      <c r="B236" s="10"/>
      <c r="C236" s="10"/>
      <c r="D236" s="10"/>
      <c r="E236" s="9"/>
      <c r="F236" s="9"/>
      <c r="G236" s="9"/>
      <c r="H236" s="9"/>
      <c r="I236" s="9"/>
      <c r="J236" s="9"/>
      <c r="K236" s="9"/>
      <c r="L236" s="9"/>
      <c r="M236" s="9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x14ac:dyDescent="0.2">
      <c r="A237" s="9"/>
      <c r="B237" s="10"/>
      <c r="C237" s="10"/>
      <c r="D237" s="10"/>
      <c r="E237" s="9"/>
      <c r="F237" s="9"/>
      <c r="G237" s="9"/>
      <c r="H237" s="9"/>
      <c r="I237" s="9"/>
      <c r="J237" s="9"/>
      <c r="K237" s="9"/>
      <c r="L237" s="9"/>
      <c r="M237" s="9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x14ac:dyDescent="0.2">
      <c r="A238" s="9"/>
      <c r="B238" s="10"/>
      <c r="C238" s="10"/>
      <c r="D238" s="10"/>
      <c r="E238" s="9"/>
      <c r="F238" s="9"/>
      <c r="G238" s="9"/>
      <c r="H238" s="9"/>
      <c r="I238" s="9"/>
      <c r="J238" s="9"/>
      <c r="K238" s="9"/>
      <c r="L238" s="9"/>
      <c r="M238" s="9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x14ac:dyDescent="0.2">
      <c r="A239" s="9"/>
      <c r="B239" s="10"/>
      <c r="C239" s="10"/>
      <c r="D239" s="10"/>
      <c r="E239" s="9"/>
      <c r="F239" s="9"/>
      <c r="G239" s="9"/>
      <c r="H239" s="9"/>
      <c r="I239" s="9"/>
      <c r="J239" s="9"/>
      <c r="K239" s="9"/>
      <c r="L239" s="9"/>
      <c r="M239" s="9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x14ac:dyDescent="0.2">
      <c r="A240" s="9"/>
      <c r="B240" s="10"/>
      <c r="C240" s="10"/>
      <c r="D240" s="10"/>
      <c r="E240" s="9"/>
      <c r="F240" s="9"/>
      <c r="G240" s="9"/>
      <c r="H240" s="9"/>
      <c r="I240" s="9"/>
      <c r="J240" s="9"/>
      <c r="K240" s="9"/>
      <c r="L240" s="9"/>
      <c r="M240" s="9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x14ac:dyDescent="0.2">
      <c r="A241" s="9"/>
      <c r="B241" s="10"/>
      <c r="C241" s="10"/>
      <c r="D241" s="10"/>
      <c r="E241" s="9"/>
      <c r="F241" s="9"/>
      <c r="G241" s="9"/>
      <c r="H241" s="9"/>
      <c r="I241" s="9"/>
      <c r="J241" s="9"/>
      <c r="K241" s="9"/>
      <c r="L241" s="9"/>
      <c r="M241" s="9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x14ac:dyDescent="0.2">
      <c r="A242" s="9"/>
      <c r="B242" s="10"/>
      <c r="C242" s="10"/>
      <c r="D242" s="10"/>
      <c r="E242" s="9"/>
      <c r="F242" s="9"/>
      <c r="G242" s="9"/>
      <c r="H242" s="9"/>
      <c r="I242" s="9"/>
      <c r="J242" s="9"/>
      <c r="K242" s="9"/>
      <c r="L242" s="9"/>
      <c r="M242" s="9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x14ac:dyDescent="0.2">
      <c r="A243" s="9"/>
      <c r="B243" s="10"/>
      <c r="C243" s="10"/>
      <c r="D243" s="10"/>
      <c r="E243" s="9"/>
      <c r="F243" s="9"/>
      <c r="G243" s="9"/>
      <c r="H243" s="9"/>
      <c r="I243" s="9"/>
      <c r="J243" s="9"/>
      <c r="K243" s="9"/>
      <c r="L243" s="9"/>
      <c r="M243" s="9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x14ac:dyDescent="0.2">
      <c r="A244" s="9"/>
      <c r="B244" s="10"/>
      <c r="C244" s="10"/>
      <c r="D244" s="10"/>
      <c r="E244" s="9"/>
      <c r="F244" s="9"/>
      <c r="G244" s="9"/>
      <c r="H244" s="9"/>
      <c r="I244" s="9"/>
      <c r="J244" s="9"/>
      <c r="K244" s="9"/>
      <c r="L244" s="9"/>
      <c r="M244" s="9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x14ac:dyDescent="0.2">
      <c r="A245" s="9"/>
      <c r="B245" s="10"/>
      <c r="C245" s="10"/>
      <c r="D245" s="10"/>
      <c r="E245" s="9"/>
      <c r="F245" s="9"/>
      <c r="G245" s="9"/>
      <c r="H245" s="9"/>
      <c r="I245" s="9"/>
      <c r="J245" s="9"/>
      <c r="K245" s="9"/>
      <c r="L245" s="9"/>
      <c r="M245" s="9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x14ac:dyDescent="0.2">
      <c r="A246" s="9"/>
      <c r="B246" s="10"/>
      <c r="C246" s="10"/>
      <c r="D246" s="10"/>
      <c r="E246" s="9"/>
      <c r="F246" s="9"/>
      <c r="G246" s="9"/>
      <c r="H246" s="9"/>
      <c r="I246" s="9"/>
      <c r="J246" s="9"/>
      <c r="K246" s="9"/>
      <c r="L246" s="9"/>
      <c r="M246" s="9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x14ac:dyDescent="0.2">
      <c r="A247" s="9"/>
      <c r="B247" s="10"/>
      <c r="C247" s="10"/>
      <c r="D247" s="10"/>
      <c r="E247" s="9"/>
      <c r="F247" s="9"/>
      <c r="G247" s="9"/>
      <c r="H247" s="9"/>
      <c r="I247" s="9"/>
      <c r="J247" s="9"/>
      <c r="K247" s="9"/>
      <c r="L247" s="9"/>
      <c r="M247" s="9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x14ac:dyDescent="0.2">
      <c r="A248" s="9"/>
      <c r="B248" s="10"/>
      <c r="C248" s="10"/>
      <c r="D248" s="10"/>
      <c r="E248" s="9"/>
      <c r="F248" s="9"/>
      <c r="G248" s="9"/>
      <c r="H248" s="9"/>
      <c r="I248" s="9"/>
      <c r="J248" s="9"/>
      <c r="K248" s="9"/>
      <c r="L248" s="9"/>
      <c r="M248" s="9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x14ac:dyDescent="0.2">
      <c r="A249" s="9"/>
      <c r="B249" s="10"/>
      <c r="C249" s="10"/>
      <c r="D249" s="10"/>
      <c r="E249" s="9"/>
      <c r="F249" s="9"/>
      <c r="G249" s="9"/>
      <c r="H249" s="9"/>
      <c r="I249" s="9"/>
      <c r="J249" s="9"/>
      <c r="K249" s="9"/>
      <c r="L249" s="9"/>
      <c r="M249" s="9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x14ac:dyDescent="0.2">
      <c r="A250" s="9"/>
      <c r="B250" s="10"/>
      <c r="C250" s="10"/>
      <c r="D250" s="10"/>
      <c r="E250" s="9"/>
      <c r="F250" s="9"/>
      <c r="G250" s="9"/>
      <c r="H250" s="9"/>
      <c r="I250" s="9"/>
      <c r="J250" s="9"/>
      <c r="K250" s="9"/>
      <c r="L250" s="9"/>
      <c r="M250" s="9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x14ac:dyDescent="0.2">
      <c r="A251" s="9"/>
      <c r="B251" s="10"/>
      <c r="C251" s="10"/>
      <c r="D251" s="10"/>
      <c r="E251" s="9"/>
      <c r="F251" s="9"/>
      <c r="G251" s="9"/>
      <c r="H251" s="9"/>
      <c r="I251" s="9"/>
      <c r="J251" s="9"/>
      <c r="K251" s="9"/>
      <c r="L251" s="9"/>
      <c r="M251" s="9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x14ac:dyDescent="0.2">
      <c r="A252" s="9"/>
      <c r="B252" s="10"/>
      <c r="C252" s="10"/>
      <c r="D252" s="10"/>
      <c r="E252" s="9"/>
      <c r="F252" s="9"/>
      <c r="G252" s="9"/>
      <c r="H252" s="9"/>
      <c r="I252" s="9"/>
      <c r="J252" s="9"/>
      <c r="K252" s="9"/>
      <c r="L252" s="9"/>
      <c r="M252" s="9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x14ac:dyDescent="0.2">
      <c r="A253" s="9"/>
      <c r="B253" s="10"/>
      <c r="C253" s="10"/>
      <c r="D253" s="10"/>
      <c r="E253" s="9"/>
      <c r="F253" s="9"/>
      <c r="G253" s="9"/>
      <c r="H253" s="9"/>
      <c r="I253" s="9"/>
      <c r="J253" s="9"/>
      <c r="K253" s="9"/>
      <c r="L253" s="9"/>
      <c r="M253" s="9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x14ac:dyDescent="0.2">
      <c r="A254" s="9"/>
      <c r="B254" s="10"/>
      <c r="C254" s="10"/>
      <c r="D254" s="10"/>
      <c r="E254" s="9"/>
      <c r="F254" s="9"/>
      <c r="G254" s="9"/>
      <c r="H254" s="9"/>
      <c r="I254" s="9"/>
      <c r="J254" s="9"/>
      <c r="K254" s="9"/>
      <c r="L254" s="9"/>
      <c r="M254" s="9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x14ac:dyDescent="0.2">
      <c r="A255" s="9"/>
      <c r="B255" s="10"/>
      <c r="C255" s="10"/>
      <c r="D255" s="10"/>
      <c r="E255" s="9"/>
      <c r="F255" s="9"/>
      <c r="G255" s="9"/>
      <c r="H255" s="9"/>
      <c r="I255" s="9"/>
      <c r="J255" s="9"/>
      <c r="K255" s="9"/>
      <c r="L255" s="9"/>
      <c r="M255" s="9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x14ac:dyDescent="0.2">
      <c r="A256" s="9"/>
      <c r="B256" s="10"/>
      <c r="C256" s="10"/>
      <c r="D256" s="10"/>
      <c r="E256" s="9"/>
      <c r="F256" s="9"/>
      <c r="G256" s="9"/>
      <c r="H256" s="9"/>
      <c r="I256" s="9"/>
      <c r="J256" s="9"/>
      <c r="K256" s="9"/>
      <c r="L256" s="9"/>
      <c r="M256" s="9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x14ac:dyDescent="0.2">
      <c r="A257" s="9"/>
      <c r="B257" s="10"/>
      <c r="C257" s="10"/>
      <c r="D257" s="10"/>
      <c r="E257" s="9"/>
      <c r="F257" s="9"/>
      <c r="G257" s="9"/>
      <c r="H257" s="9"/>
      <c r="I257" s="9"/>
      <c r="J257" s="9"/>
      <c r="K257" s="9"/>
      <c r="L257" s="9"/>
      <c r="M257" s="9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x14ac:dyDescent="0.2">
      <c r="A258" s="9"/>
      <c r="B258" s="10"/>
      <c r="C258" s="10"/>
      <c r="D258" s="10"/>
      <c r="E258" s="9"/>
      <c r="F258" s="9"/>
      <c r="G258" s="9"/>
      <c r="H258" s="9"/>
      <c r="I258" s="9"/>
      <c r="J258" s="9"/>
      <c r="K258" s="9"/>
      <c r="L258" s="9"/>
      <c r="M258" s="9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x14ac:dyDescent="0.2">
      <c r="A259" s="9"/>
      <c r="B259" s="10"/>
      <c r="C259" s="10"/>
      <c r="D259" s="10"/>
      <c r="E259" s="9"/>
      <c r="F259" s="9"/>
      <c r="G259" s="9"/>
      <c r="H259" s="9"/>
      <c r="I259" s="9"/>
      <c r="J259" s="9"/>
      <c r="K259" s="9"/>
      <c r="L259" s="9"/>
      <c r="M259" s="9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x14ac:dyDescent="0.2">
      <c r="A260" s="9"/>
      <c r="B260" s="10"/>
      <c r="C260" s="10"/>
      <c r="D260" s="10"/>
      <c r="E260" s="9"/>
      <c r="F260" s="9"/>
      <c r="G260" s="9"/>
      <c r="H260" s="9"/>
      <c r="I260" s="9"/>
      <c r="J260" s="9"/>
      <c r="K260" s="9"/>
      <c r="L260" s="9"/>
      <c r="M260" s="9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x14ac:dyDescent="0.2">
      <c r="A261" s="9"/>
      <c r="B261" s="10"/>
      <c r="C261" s="10"/>
      <c r="D261" s="10"/>
      <c r="E261" s="9"/>
      <c r="F261" s="9"/>
      <c r="G261" s="9"/>
      <c r="H261" s="9"/>
      <c r="I261" s="9"/>
      <c r="J261" s="9"/>
      <c r="K261" s="9"/>
      <c r="L261" s="9"/>
      <c r="M261" s="9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x14ac:dyDescent="0.2">
      <c r="A262" s="9"/>
      <c r="B262" s="10"/>
      <c r="C262" s="10"/>
      <c r="D262" s="10"/>
      <c r="E262" s="9"/>
      <c r="F262" s="9"/>
      <c r="G262" s="9"/>
      <c r="H262" s="9"/>
      <c r="I262" s="9"/>
      <c r="J262" s="9"/>
      <c r="K262" s="9"/>
      <c r="L262" s="9"/>
      <c r="M262" s="9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x14ac:dyDescent="0.2">
      <c r="A263" s="9"/>
      <c r="B263" s="10"/>
      <c r="C263" s="10"/>
      <c r="D263" s="10"/>
      <c r="E263" s="9"/>
      <c r="F263" s="9"/>
      <c r="G263" s="9"/>
      <c r="H263" s="9"/>
      <c r="I263" s="9"/>
      <c r="J263" s="9"/>
      <c r="K263" s="9"/>
      <c r="L263" s="9"/>
      <c r="M263" s="9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x14ac:dyDescent="0.2">
      <c r="A264" s="9"/>
      <c r="B264" s="10"/>
      <c r="C264" s="10"/>
      <c r="D264" s="10"/>
      <c r="E264" s="9"/>
      <c r="F264" s="9"/>
      <c r="G264" s="9"/>
      <c r="H264" s="9"/>
      <c r="I264" s="9"/>
      <c r="J264" s="9"/>
      <c r="K264" s="9"/>
      <c r="L264" s="9"/>
      <c r="M264" s="9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x14ac:dyDescent="0.2">
      <c r="A265" s="9"/>
      <c r="B265" s="10"/>
      <c r="C265" s="10"/>
      <c r="D265" s="10"/>
      <c r="E265" s="9"/>
      <c r="F265" s="9"/>
      <c r="G265" s="9"/>
      <c r="H265" s="9"/>
      <c r="I265" s="9"/>
      <c r="J265" s="9"/>
      <c r="K265" s="9"/>
      <c r="L265" s="9"/>
      <c r="M265" s="9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x14ac:dyDescent="0.2">
      <c r="A266" s="9"/>
      <c r="B266" s="10"/>
      <c r="C266" s="10"/>
      <c r="D266" s="10"/>
      <c r="E266" s="9"/>
      <c r="F266" s="9"/>
      <c r="G266" s="9"/>
      <c r="H266" s="9"/>
      <c r="I266" s="9"/>
      <c r="J266" s="9"/>
      <c r="K266" s="9"/>
      <c r="L266" s="9"/>
      <c r="M266" s="9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x14ac:dyDescent="0.2">
      <c r="A267" s="9"/>
      <c r="B267" s="10"/>
      <c r="C267" s="10"/>
      <c r="D267" s="10"/>
      <c r="E267" s="9"/>
      <c r="F267" s="9"/>
      <c r="G267" s="9"/>
      <c r="H267" s="9"/>
      <c r="I267" s="9"/>
      <c r="J267" s="9"/>
      <c r="K267" s="9"/>
      <c r="L267" s="9"/>
      <c r="M267" s="9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x14ac:dyDescent="0.2">
      <c r="A268" s="9"/>
      <c r="B268" s="10"/>
      <c r="C268" s="10"/>
      <c r="D268" s="10"/>
      <c r="E268" s="9"/>
      <c r="F268" s="9"/>
      <c r="G268" s="9"/>
      <c r="H268" s="9"/>
      <c r="I268" s="9"/>
      <c r="J268" s="9"/>
      <c r="K268" s="9"/>
      <c r="L268" s="9"/>
      <c r="M268" s="9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x14ac:dyDescent="0.2">
      <c r="A269" s="9"/>
      <c r="B269" s="10"/>
      <c r="C269" s="10"/>
      <c r="D269" s="10"/>
      <c r="E269" s="9"/>
      <c r="F269" s="9"/>
      <c r="G269" s="9"/>
      <c r="H269" s="9"/>
      <c r="I269" s="9"/>
      <c r="J269" s="9"/>
      <c r="K269" s="9"/>
      <c r="L269" s="9"/>
      <c r="M269" s="9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</sheetData>
  <mergeCells count="18">
    <mergeCell ref="A5:A6"/>
    <mergeCell ref="B5:B6"/>
    <mergeCell ref="C5:C6"/>
    <mergeCell ref="D5:D6"/>
    <mergeCell ref="E5:E6"/>
    <mergeCell ref="B159:D164"/>
    <mergeCell ref="N5:Z5"/>
    <mergeCell ref="AA5:AB5"/>
    <mergeCell ref="H162:I163"/>
    <mergeCell ref="J162:J163"/>
    <mergeCell ref="N162:Y162"/>
    <mergeCell ref="Z162:Z163"/>
    <mergeCell ref="K5:M5"/>
    <mergeCell ref="K162:M162"/>
    <mergeCell ref="F5:F6"/>
    <mergeCell ref="G5:G6"/>
    <mergeCell ref="H5:H6"/>
    <mergeCell ref="J5:J6"/>
  </mergeCells>
  <pageMargins left="0.42" right="0.32" top="0.38" bottom="0.34" header="0.26" footer="0.17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miejsc odbioru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WoskoM</cp:lastModifiedBy>
  <cp:lastPrinted>2016-04-18T09:29:21Z</cp:lastPrinted>
  <dcterms:created xsi:type="dcterms:W3CDTF">2015-09-16T15:54:26Z</dcterms:created>
  <dcterms:modified xsi:type="dcterms:W3CDTF">2016-04-18T09:29:24Z</dcterms:modified>
</cp:coreProperties>
</file>